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45" windowWidth="11505" windowHeight="11640" tabRatio="685" firstSheet="4" activeTab="11"/>
  </bookViews>
  <sheets>
    <sheet name="JAN" sheetId="1" r:id="rId1"/>
    <sheet name="Feb" sheetId="2" r:id="rId2"/>
    <sheet name="Mar" sheetId="3" r:id="rId3"/>
    <sheet name="April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YTD" sheetId="13" r:id="rId13"/>
    <sheet name="WORK" sheetId="14" r:id="rId14"/>
  </sheets>
  <definedNames>
    <definedName name="HTML_CodePage" hidden="1">1252</definedName>
    <definedName name="HTML_Control" hidden="1">{"'SEP'!$A$3:$Q$42"}</definedName>
    <definedName name="HTML_Description" hidden="1">"SEPTEMBER 2003"</definedName>
    <definedName name="HTML_Email" hidden="1">""</definedName>
    <definedName name="HTML_Header" hidden="1">"WEST VALLEY CHROMATOGRAPH"</definedName>
    <definedName name="HTML_LastUpdate" hidden="1">"10/7/03"</definedName>
    <definedName name="HTML_LineAfter" hidden="1">FALSE</definedName>
    <definedName name="HTML_LineBefore" hidden="1">FALSE</definedName>
    <definedName name="HTML_Name" hidden="1">"ROB SHICK"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"E:\SEPTEMBERWVC.htm"</definedName>
    <definedName name="HTML_PathTemplate" hidden="1">"H:\GASLAB\HTML\INTRANET\westvalley.htm"</definedName>
    <definedName name="HTML_Title" hidden="1">"0903 WEST VALLEY"</definedName>
  </definedNames>
  <calcPr fullCalcOnLoad="1"/>
</workbook>
</file>

<file path=xl/sharedStrings.xml><?xml version="1.0" encoding="utf-8"?>
<sst xmlns="http://schemas.openxmlformats.org/spreadsheetml/2006/main" count="334" uniqueCount="23">
  <si>
    <t>AVG</t>
  </si>
  <si>
    <t>MIN</t>
  </si>
  <si>
    <t>MAX</t>
  </si>
  <si>
    <t>H2S</t>
  </si>
  <si>
    <t>TBM</t>
  </si>
  <si>
    <t>THT</t>
  </si>
  <si>
    <t>TOTAL SULFUR</t>
  </si>
  <si>
    <t>DATE</t>
  </si>
  <si>
    <t>METHYL MER</t>
  </si>
  <si>
    <t>ETHYL MER</t>
  </si>
  <si>
    <t>ISO PROPYL MER</t>
  </si>
  <si>
    <t>TOTAL MER</t>
  </si>
  <si>
    <t>DIMETHYL SULFIDE</t>
  </si>
  <si>
    <t>CARBONYL SULFIDE</t>
  </si>
  <si>
    <t>TOTALS REPORTED IN PARTS PER MILLION (PPM)</t>
  </si>
  <si>
    <t>SALT LAKE SULFUR DATA</t>
  </si>
  <si>
    <t>Mercaptans</t>
  </si>
  <si>
    <t>Odorant</t>
  </si>
  <si>
    <t>TOTAL MERCAPTAN</t>
  </si>
  <si>
    <t>METHYL</t>
  </si>
  <si>
    <t>ETHYL</t>
  </si>
  <si>
    <t>ISO PROPYL</t>
  </si>
  <si>
    <t>YEAR TO DATE 2013  / SALT LAKE SULFUR DATA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</si>
</sst>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_)"/>
    <numFmt numFmtId="167" formatCode="0.000_)"/>
    <numFmt numFmtId="168" formatCode="0.0000"/>
    <numFmt numFmtId="169" formatCode="0.0"/>
    <numFmt numFmtId="170" formatCode="[$-409]dddd\,\ mmmm\ dd\,\ yyyy"/>
    <numFmt numFmtId="171" formatCode="0_)"/>
    <numFmt numFmtId="172" formatCode="0.00000_)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[$-409]mmm\-yy;@"/>
    <numFmt numFmtId="184" formatCode="0.000E+00"/>
    <numFmt numFmtId="185" formatCode="0.000"/>
    <numFmt numFmtId="186" formatCode="[$-409]d\-mmm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22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83" fontId="3" fillId="33" borderId="14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185" fontId="0" fillId="34" borderId="10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5" fontId="0" fillId="33" borderId="17" xfId="0" applyNumberFormat="1" applyFill="1" applyBorder="1" applyAlignment="1">
      <alignment horizontal="center"/>
    </xf>
    <xf numFmtId="185" fontId="0" fillId="33" borderId="10" xfId="0" applyNumberFormat="1" applyFill="1" applyBorder="1" applyAlignment="1">
      <alignment horizontal="center"/>
    </xf>
    <xf numFmtId="186" fontId="5" fillId="35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0" borderId="0" xfId="0" applyFont="1" applyAlignment="1">
      <alignment/>
    </xf>
    <xf numFmtId="185" fontId="0" fillId="34" borderId="0" xfId="0" applyNumberForma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185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 vertical="center"/>
    </xf>
    <xf numFmtId="0" fontId="2" fillId="35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83" fontId="5" fillId="35" borderId="20" xfId="0" applyNumberFormat="1" applyFont="1" applyFill="1" applyBorder="1" applyAlignment="1">
      <alignment horizontal="center"/>
    </xf>
    <xf numFmtId="183" fontId="5" fillId="35" borderId="21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3">
      <selection activeCell="G38" sqref="G38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41275</v>
      </c>
      <c r="C1" s="28" t="s">
        <v>15</v>
      </c>
      <c r="D1" s="28"/>
      <c r="E1" s="28"/>
      <c r="F1" s="28"/>
      <c r="G1" s="28"/>
      <c r="H1" s="28"/>
      <c r="I1" s="28"/>
      <c r="J1" s="28"/>
      <c r="K1" s="29"/>
    </row>
    <row r="2" spans="1:11" s="22" customFormat="1" ht="15">
      <c r="A2" s="20"/>
      <c r="B2" s="21"/>
      <c r="C2" s="30" t="s">
        <v>14</v>
      </c>
      <c r="D2" s="30"/>
      <c r="E2" s="30"/>
      <c r="F2" s="30"/>
      <c r="G2" s="30"/>
      <c r="H2" s="30"/>
      <c r="I2" s="30"/>
      <c r="J2" s="30"/>
      <c r="K2" s="31"/>
    </row>
    <row r="3" spans="1:11" ht="18" customHeight="1">
      <c r="A3" s="32" t="s">
        <v>7</v>
      </c>
      <c r="B3" s="34" t="s">
        <v>16</v>
      </c>
      <c r="C3" s="35"/>
      <c r="D3" s="36"/>
      <c r="E3" s="34" t="s">
        <v>17</v>
      </c>
      <c r="F3" s="36"/>
      <c r="G3" s="37" t="s">
        <v>18</v>
      </c>
      <c r="H3" s="39" t="s">
        <v>3</v>
      </c>
      <c r="I3" s="39" t="s">
        <v>13</v>
      </c>
      <c r="J3" s="39" t="s">
        <v>12</v>
      </c>
      <c r="K3" s="40" t="s">
        <v>6</v>
      </c>
    </row>
    <row r="4" spans="1:11" ht="18.75" customHeight="1">
      <c r="A4" s="33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8"/>
      <c r="H4" s="39"/>
      <c r="I4" s="39"/>
      <c r="J4" s="39"/>
      <c r="K4" s="40"/>
    </row>
    <row r="5" spans="1:11" ht="12.75">
      <c r="A5" s="5">
        <v>1</v>
      </c>
      <c r="B5" s="15">
        <v>0.02845229166666667</v>
      </c>
      <c r="C5" s="15">
        <v>0.041406958333333334</v>
      </c>
      <c r="D5" s="15"/>
      <c r="E5" s="15">
        <v>1.8318575</v>
      </c>
      <c r="F5" s="15">
        <v>1.9397997083333332</v>
      </c>
      <c r="G5" s="15">
        <f>SUM(B5:F5)</f>
        <v>3.841516458333333</v>
      </c>
      <c r="H5" s="15">
        <v>0.5150169583333334</v>
      </c>
      <c r="I5" s="15">
        <v>0.5169840833333333</v>
      </c>
      <c r="J5" s="15"/>
      <c r="K5" s="15">
        <v>4.873517208333334</v>
      </c>
    </row>
    <row r="6" spans="1:11" ht="12.75">
      <c r="A6" s="5">
        <v>2</v>
      </c>
      <c r="B6" s="15">
        <v>0.028788458333333336</v>
      </c>
      <c r="C6" s="15">
        <v>0.03118591666666666</v>
      </c>
      <c r="D6" s="15"/>
      <c r="E6" s="15">
        <v>1.8334012499999999</v>
      </c>
      <c r="F6" s="15">
        <v>1.8504637916666669</v>
      </c>
      <c r="G6" s="15">
        <f aca="true" t="shared" si="0" ref="G6:G35">SUM(B6:F6)</f>
        <v>3.743839416666667</v>
      </c>
      <c r="H6" s="15">
        <v>0.50784425</v>
      </c>
      <c r="I6" s="15">
        <v>0.5092587916666667</v>
      </c>
      <c r="J6" s="15"/>
      <c r="K6" s="15">
        <v>4.741195208333333</v>
      </c>
    </row>
    <row r="7" spans="1:11" ht="12.75">
      <c r="A7" s="5">
        <v>3</v>
      </c>
      <c r="B7" s="15">
        <v>0.03961391666666667</v>
      </c>
      <c r="C7" s="15">
        <v>0.03755254166666666</v>
      </c>
      <c r="D7" s="15"/>
      <c r="E7" s="15">
        <v>1.9395307499999996</v>
      </c>
      <c r="F7" s="15">
        <v>1.8064531666666668</v>
      </c>
      <c r="G7" s="15">
        <f t="shared" si="0"/>
        <v>3.823150375</v>
      </c>
      <c r="H7" s="15">
        <v>0.9676971666666668</v>
      </c>
      <c r="I7" s="15">
        <v>0.5646747916666667</v>
      </c>
      <c r="J7" s="15"/>
      <c r="K7" s="15">
        <v>5.355522333333333</v>
      </c>
    </row>
    <row r="8" spans="1:11" ht="12.75">
      <c r="A8" s="5">
        <v>4</v>
      </c>
      <c r="B8" s="15">
        <v>0.029969791666666672</v>
      </c>
      <c r="C8" s="15">
        <v>0.03811529166666667</v>
      </c>
      <c r="D8" s="15"/>
      <c r="E8" s="15">
        <v>2.014050791666666</v>
      </c>
      <c r="F8" s="15">
        <v>1.8266291250000002</v>
      </c>
      <c r="G8" s="15">
        <f t="shared" si="0"/>
        <v>3.908765</v>
      </c>
      <c r="H8" s="15">
        <v>0.5829157916666666</v>
      </c>
      <c r="I8" s="15">
        <v>0.5099397083333332</v>
      </c>
      <c r="J8" s="15"/>
      <c r="K8" s="15">
        <v>5.001620333333333</v>
      </c>
    </row>
    <row r="9" spans="1:11" ht="12.75">
      <c r="A9" s="5">
        <v>5</v>
      </c>
      <c r="B9" s="15">
        <v>0.025943458333333332</v>
      </c>
      <c r="C9" s="15">
        <v>0.03075112499999999</v>
      </c>
      <c r="D9" s="15"/>
      <c r="E9" s="15">
        <v>1.973446166666667</v>
      </c>
      <c r="F9" s="15">
        <v>1.802128916666666</v>
      </c>
      <c r="G9" s="15">
        <f t="shared" si="0"/>
        <v>3.832269666666666</v>
      </c>
      <c r="H9" s="15">
        <v>0.4408623333333333</v>
      </c>
      <c r="I9" s="15">
        <v>0.5658192500000001</v>
      </c>
      <c r="J9" s="15"/>
      <c r="K9" s="15">
        <v>4.838951291666667</v>
      </c>
    </row>
    <row r="10" spans="1:11" ht="12.75">
      <c r="A10" s="5">
        <v>6</v>
      </c>
      <c r="B10" s="15">
        <v>0.021539125000000003</v>
      </c>
      <c r="C10" s="15">
        <v>0.031007791666666663</v>
      </c>
      <c r="D10" s="15"/>
      <c r="E10" s="15">
        <v>1.9967720416666666</v>
      </c>
      <c r="F10" s="15">
        <v>1.8059454166666666</v>
      </c>
      <c r="G10" s="15">
        <f t="shared" si="0"/>
        <v>3.855264375</v>
      </c>
      <c r="H10" s="15">
        <v>0.43459920833333343</v>
      </c>
      <c r="I10" s="15">
        <v>0.5407805</v>
      </c>
      <c r="J10" s="15"/>
      <c r="K10" s="15">
        <v>4.830644</v>
      </c>
    </row>
    <row r="11" spans="1:11" ht="12.75">
      <c r="A11" s="5">
        <v>7</v>
      </c>
      <c r="B11" s="15">
        <v>0.024031374999999997</v>
      </c>
      <c r="C11" s="15">
        <v>0.036497875</v>
      </c>
      <c r="D11" s="15"/>
      <c r="E11" s="15">
        <v>1.9831212916666665</v>
      </c>
      <c r="F11" s="15">
        <v>1.803652333333333</v>
      </c>
      <c r="G11" s="15">
        <f t="shared" si="0"/>
        <v>3.8473028749999996</v>
      </c>
      <c r="H11" s="15">
        <v>0.41079191666666665</v>
      </c>
      <c r="I11" s="15">
        <v>0.6031629583333332</v>
      </c>
      <c r="J11" s="15"/>
      <c r="K11" s="15">
        <v>4.8612575</v>
      </c>
    </row>
    <row r="12" spans="1:11" ht="12.75">
      <c r="A12" s="5">
        <v>8</v>
      </c>
      <c r="B12" s="15">
        <v>0.026768608695652167</v>
      </c>
      <c r="C12" s="15">
        <v>0.03466760869565218</v>
      </c>
      <c r="D12" s="15"/>
      <c r="E12" s="15">
        <v>2.019093782608696</v>
      </c>
      <c r="F12" s="15">
        <v>1.8230440869565223</v>
      </c>
      <c r="G12" s="15">
        <f t="shared" si="0"/>
        <v>3.9035740869565227</v>
      </c>
      <c r="H12" s="15">
        <v>0.46232369565217385</v>
      </c>
      <c r="I12" s="15">
        <v>0.5142902608695652</v>
      </c>
      <c r="J12" s="15"/>
      <c r="K12" s="15">
        <v>4.880187739130437</v>
      </c>
    </row>
    <row r="13" spans="1:11" ht="12.75">
      <c r="A13" s="5">
        <v>9</v>
      </c>
      <c r="B13" s="15">
        <v>0.02175366666666666</v>
      </c>
      <c r="C13" s="15">
        <v>0.0321165</v>
      </c>
      <c r="D13" s="15"/>
      <c r="E13" s="15">
        <v>1.9635088749999998</v>
      </c>
      <c r="F13" s="15">
        <v>1.789335875</v>
      </c>
      <c r="G13" s="15">
        <f t="shared" si="0"/>
        <v>3.8067149166666665</v>
      </c>
      <c r="H13" s="15">
        <v>0.4066231250000001</v>
      </c>
      <c r="I13" s="15">
        <v>0.4598116666666667</v>
      </c>
      <c r="J13" s="15"/>
      <c r="K13" s="15">
        <v>4.673149374999999</v>
      </c>
    </row>
    <row r="14" spans="1:11" ht="12.75">
      <c r="A14" s="5">
        <v>10</v>
      </c>
      <c r="B14" s="15">
        <v>0.024892333333333336</v>
      </c>
      <c r="C14" s="15">
        <v>0.023040583333333337</v>
      </c>
      <c r="D14" s="15"/>
      <c r="E14" s="15">
        <v>1.429390625</v>
      </c>
      <c r="F14" s="15">
        <v>1.785865458333333</v>
      </c>
      <c r="G14" s="15">
        <f t="shared" si="0"/>
        <v>3.2631889999999997</v>
      </c>
      <c r="H14" s="15">
        <v>0.31922466666666666</v>
      </c>
      <c r="I14" s="15">
        <v>0.24430950000000004</v>
      </c>
      <c r="J14" s="15"/>
      <c r="K14" s="15">
        <v>3.8266693749999994</v>
      </c>
    </row>
    <row r="15" spans="1:11" ht="12.75">
      <c r="A15" s="5">
        <v>11</v>
      </c>
      <c r="B15" s="15">
        <v>0.017278041666666664</v>
      </c>
      <c r="C15" s="15">
        <v>0.016857999999999998</v>
      </c>
      <c r="D15" s="15"/>
      <c r="E15" s="15">
        <v>1.44880675</v>
      </c>
      <c r="F15" s="15">
        <v>1.7237909999999996</v>
      </c>
      <c r="G15" s="15">
        <f t="shared" si="0"/>
        <v>3.2067337916666663</v>
      </c>
      <c r="H15" s="15">
        <v>0.4122064166666666</v>
      </c>
      <c r="I15" s="15">
        <v>0.13964633333333332</v>
      </c>
      <c r="J15" s="15"/>
      <c r="K15" s="15">
        <v>3.7551138333333323</v>
      </c>
    </row>
    <row r="16" spans="1:11" ht="12.75">
      <c r="A16" s="5">
        <v>12</v>
      </c>
      <c r="B16" s="15">
        <v>0.01578095833333333</v>
      </c>
      <c r="C16" s="15">
        <v>0.010867916666666666</v>
      </c>
      <c r="D16" s="15"/>
      <c r="E16" s="15">
        <v>1.0362214166666668</v>
      </c>
      <c r="F16" s="15">
        <v>1.689717083333333</v>
      </c>
      <c r="G16" s="15">
        <f t="shared" si="0"/>
        <v>2.752587375</v>
      </c>
      <c r="H16" s="15">
        <v>0.45109708333333326</v>
      </c>
      <c r="I16" s="15">
        <v>0.1147165</v>
      </c>
      <c r="J16" s="15"/>
      <c r="K16" s="15">
        <v>3.3064405416666673</v>
      </c>
    </row>
    <row r="17" spans="1:11" ht="12.75">
      <c r="A17" s="5">
        <v>13</v>
      </c>
      <c r="B17" s="15">
        <v>0.02569870833333333</v>
      </c>
      <c r="C17" s="15">
        <v>0.01911129166666667</v>
      </c>
      <c r="D17" s="15"/>
      <c r="E17" s="15">
        <v>1.190086625</v>
      </c>
      <c r="F17" s="15">
        <v>1.2278397083333332</v>
      </c>
      <c r="G17" s="15">
        <f t="shared" si="0"/>
        <v>2.462736333333333</v>
      </c>
      <c r="H17" s="15">
        <v>0.253511375</v>
      </c>
      <c r="I17" s="15">
        <v>0.34599970833333327</v>
      </c>
      <c r="J17" s="15"/>
      <c r="K17" s="15">
        <v>3.0622474999999993</v>
      </c>
    </row>
    <row r="18" spans="1:11" ht="12.75">
      <c r="A18" s="5">
        <v>14</v>
      </c>
      <c r="B18" s="15">
        <v>0.020209916666666664</v>
      </c>
      <c r="C18" s="15">
        <v>0.02369691666666666</v>
      </c>
      <c r="D18" s="15"/>
      <c r="E18" s="15">
        <v>1.6775651666666669</v>
      </c>
      <c r="F18" s="15">
        <v>1.6224510833333332</v>
      </c>
      <c r="G18" s="15">
        <f t="shared" si="0"/>
        <v>3.3439230833333333</v>
      </c>
      <c r="H18" s="15">
        <v>0.4537449583333333</v>
      </c>
      <c r="I18" s="15">
        <v>0.42255525000000005</v>
      </c>
      <c r="J18" s="15"/>
      <c r="K18" s="15">
        <v>4.220223375</v>
      </c>
    </row>
    <row r="19" spans="1:11" ht="12.75">
      <c r="A19" s="5">
        <v>15</v>
      </c>
      <c r="B19" s="15">
        <v>0.01682175</v>
      </c>
      <c r="C19" s="15">
        <v>0.0254395</v>
      </c>
      <c r="D19" s="15"/>
      <c r="E19" s="15">
        <v>1.659463916666667</v>
      </c>
      <c r="F19" s="15">
        <v>1.6358455833333334</v>
      </c>
      <c r="G19" s="15">
        <f t="shared" si="0"/>
        <v>3.3375707500000003</v>
      </c>
      <c r="H19" s="15">
        <v>0.47789750000000003</v>
      </c>
      <c r="I19" s="15">
        <v>0.19079725</v>
      </c>
      <c r="J19" s="15"/>
      <c r="K19" s="15">
        <v>3.9841121666666672</v>
      </c>
    </row>
    <row r="20" spans="1:11" ht="12.75">
      <c r="A20" s="5">
        <v>16</v>
      </c>
      <c r="B20" s="15">
        <v>0.022600000000000006</v>
      </c>
      <c r="C20" s="15">
        <v>0.032505</v>
      </c>
      <c r="D20" s="15"/>
      <c r="E20" s="15">
        <v>1.821534</v>
      </c>
      <c r="F20" s="15">
        <v>1.6444699999999997</v>
      </c>
      <c r="G20" s="15">
        <f t="shared" si="0"/>
        <v>3.5211089999999996</v>
      </c>
      <c r="H20" s="15">
        <v>0.6598559999999998</v>
      </c>
      <c r="I20" s="15">
        <v>0.507275</v>
      </c>
      <c r="J20" s="15"/>
      <c r="K20" s="15">
        <v>4.180964000000001</v>
      </c>
    </row>
    <row r="21" spans="1:11" ht="12.75">
      <c r="A21" s="5">
        <v>17</v>
      </c>
      <c r="B21" s="15">
        <v>0.0159654</v>
      </c>
      <c r="C21" s="15">
        <v>0.015931</v>
      </c>
      <c r="D21" s="15"/>
      <c r="E21" s="15">
        <v>1.3074343333333334</v>
      </c>
      <c r="F21" s="15">
        <v>1.6810688666666664</v>
      </c>
      <c r="G21" s="15">
        <f t="shared" si="0"/>
        <v>3.0203995999999997</v>
      </c>
      <c r="H21" s="15">
        <v>0.4931902666666667</v>
      </c>
      <c r="I21" s="15">
        <v>0.18076253333333334</v>
      </c>
      <c r="J21" s="15"/>
      <c r="K21" s="15">
        <v>3.6181534</v>
      </c>
    </row>
    <row r="22" spans="1:11" ht="12.75">
      <c r="A22" s="5">
        <v>18</v>
      </c>
      <c r="B22" s="15">
        <v>0.020855666666666665</v>
      </c>
      <c r="C22" s="15">
        <v>0.01948220833333333</v>
      </c>
      <c r="D22" s="15"/>
      <c r="E22" s="15">
        <v>1.379885875</v>
      </c>
      <c r="F22" s="15">
        <v>1.5619970833333328</v>
      </c>
      <c r="G22" s="15">
        <f t="shared" si="0"/>
        <v>2.982220833333333</v>
      </c>
      <c r="H22" s="15">
        <v>0.47308466666666676</v>
      </c>
      <c r="I22" s="15">
        <v>0.30777075000000004</v>
      </c>
      <c r="J22" s="15"/>
      <c r="K22" s="15">
        <v>3.763023125</v>
      </c>
    </row>
    <row r="23" spans="1:11" ht="12.75">
      <c r="A23" s="5">
        <v>19</v>
      </c>
      <c r="B23" s="15">
        <v>0.020830458333333333</v>
      </c>
      <c r="C23" s="15">
        <v>0.025655583333333332</v>
      </c>
      <c r="D23" s="15"/>
      <c r="E23" s="15">
        <v>1.529963291666667</v>
      </c>
      <c r="F23" s="15">
        <v>1.6259886666666665</v>
      </c>
      <c r="G23" s="15">
        <f t="shared" si="0"/>
        <v>3.202438</v>
      </c>
      <c r="H23" s="15">
        <v>0.5058135</v>
      </c>
      <c r="I23" s="15">
        <v>0.5043656666666666</v>
      </c>
      <c r="J23" s="15"/>
      <c r="K23" s="15">
        <v>4.212589875</v>
      </c>
    </row>
    <row r="24" spans="1:11" ht="12.75">
      <c r="A24" s="5">
        <v>20</v>
      </c>
      <c r="B24" s="15">
        <v>0.02580708333333333</v>
      </c>
      <c r="C24" s="15">
        <v>0.03213129166666667</v>
      </c>
      <c r="D24" s="15"/>
      <c r="E24" s="15">
        <v>1.7291025416666665</v>
      </c>
      <c r="F24" s="15">
        <v>1.5379552500000004</v>
      </c>
      <c r="G24" s="15">
        <f t="shared" si="0"/>
        <v>3.3249961666666668</v>
      </c>
      <c r="H24" s="15">
        <v>0.4345107916666666</v>
      </c>
      <c r="I24" s="15">
        <v>0.5371908333333333</v>
      </c>
      <c r="J24" s="15"/>
      <c r="K24" s="15">
        <v>4.296697916666667</v>
      </c>
    </row>
    <row r="25" spans="1:11" ht="12.75">
      <c r="A25" s="5">
        <v>21</v>
      </c>
      <c r="B25" s="15">
        <v>0.022903875</v>
      </c>
      <c r="C25" s="15">
        <v>0.028320875</v>
      </c>
      <c r="D25" s="15"/>
      <c r="E25" s="15">
        <v>1.7608537499999999</v>
      </c>
      <c r="F25" s="15">
        <v>1.5437340833333335</v>
      </c>
      <c r="G25" s="15">
        <f t="shared" si="0"/>
        <v>3.3558125833333334</v>
      </c>
      <c r="H25" s="15">
        <v>0.4015907916666668</v>
      </c>
      <c r="I25" s="15">
        <v>0.5796212500000001</v>
      </c>
      <c r="J25" s="15"/>
      <c r="K25" s="15">
        <v>4.337024500000001</v>
      </c>
    </row>
    <row r="26" spans="1:11" ht="12.75">
      <c r="A26" s="5">
        <v>22</v>
      </c>
      <c r="B26" s="15">
        <v>0.022964458333333337</v>
      </c>
      <c r="C26" s="15">
        <v>0.028496250000000004</v>
      </c>
      <c r="D26" s="15"/>
      <c r="E26" s="15">
        <v>1.8182493333333334</v>
      </c>
      <c r="F26" s="15">
        <v>1.60597075</v>
      </c>
      <c r="G26" s="15">
        <f t="shared" si="0"/>
        <v>3.475680791666667</v>
      </c>
      <c r="H26" s="15">
        <v>0.41752962499999996</v>
      </c>
      <c r="I26" s="15">
        <v>0.5032039583333334</v>
      </c>
      <c r="J26" s="15"/>
      <c r="K26" s="15">
        <v>4.396414333333333</v>
      </c>
    </row>
    <row r="27" spans="1:11" ht="12.75">
      <c r="A27" s="5">
        <v>23</v>
      </c>
      <c r="B27" s="15">
        <v>0.022964458333333337</v>
      </c>
      <c r="C27" s="15">
        <v>0.028496250000000004</v>
      </c>
      <c r="D27" s="15"/>
      <c r="E27" s="15">
        <v>1.8182493333333334</v>
      </c>
      <c r="F27" s="15">
        <v>1.60597075</v>
      </c>
      <c r="G27" s="15">
        <f t="shared" si="0"/>
        <v>3.475680791666667</v>
      </c>
      <c r="H27" s="15">
        <v>0.41752962499999996</v>
      </c>
      <c r="I27" s="15">
        <v>0.5032039583333334</v>
      </c>
      <c r="J27" s="15"/>
      <c r="K27" s="15">
        <v>4.396414333333333</v>
      </c>
    </row>
    <row r="28" spans="1:11" ht="12.75">
      <c r="A28" s="5">
        <v>24</v>
      </c>
      <c r="B28" s="15">
        <v>0.02243041666666666</v>
      </c>
      <c r="C28" s="15">
        <v>0.030767541666666662</v>
      </c>
      <c r="D28" s="15"/>
      <c r="E28" s="15">
        <v>1.8445155</v>
      </c>
      <c r="F28" s="15">
        <v>1.6399733333333335</v>
      </c>
      <c r="G28" s="15">
        <f t="shared" si="0"/>
        <v>3.5376867916666668</v>
      </c>
      <c r="H28" s="15">
        <v>0.5131579166666668</v>
      </c>
      <c r="I28" s="15">
        <v>0.3248443333333334</v>
      </c>
      <c r="J28" s="15"/>
      <c r="K28" s="15">
        <v>4.375688791666668</v>
      </c>
    </row>
    <row r="29" spans="1:11" ht="12.75">
      <c r="A29" s="5">
        <v>25</v>
      </c>
      <c r="B29" s="15">
        <v>0.024662208333333335</v>
      </c>
      <c r="C29" s="15">
        <v>0.029298666666666667</v>
      </c>
      <c r="D29" s="15"/>
      <c r="E29" s="15">
        <v>1.871478375</v>
      </c>
      <c r="F29" s="15">
        <v>1.6633559583333335</v>
      </c>
      <c r="G29" s="15">
        <f t="shared" si="0"/>
        <v>3.5887952083333334</v>
      </c>
      <c r="H29" s="15">
        <v>0.5272029583333334</v>
      </c>
      <c r="I29" s="15">
        <v>0.592255375</v>
      </c>
      <c r="J29" s="15"/>
      <c r="K29" s="15">
        <v>4.708253458333334</v>
      </c>
    </row>
    <row r="30" spans="1:11" ht="12.75">
      <c r="A30" s="5">
        <v>26</v>
      </c>
      <c r="B30" s="15">
        <v>0.026007333333333337</v>
      </c>
      <c r="C30" s="15">
        <v>0.029058500000000004</v>
      </c>
      <c r="D30" s="15"/>
      <c r="E30" s="15">
        <v>1.8935910416666666</v>
      </c>
      <c r="F30" s="15">
        <v>1.6735105416666667</v>
      </c>
      <c r="G30" s="15">
        <f t="shared" si="0"/>
        <v>3.6221674166666666</v>
      </c>
      <c r="H30" s="15">
        <v>0.5273808333333334</v>
      </c>
      <c r="I30" s="15">
        <v>0.5584990833333333</v>
      </c>
      <c r="J30" s="15"/>
      <c r="K30" s="15">
        <v>4.708047333333334</v>
      </c>
    </row>
    <row r="31" spans="1:11" ht="12.75">
      <c r="A31" s="5">
        <v>27</v>
      </c>
      <c r="B31" s="15">
        <v>0.028511083333333336</v>
      </c>
      <c r="C31" s="15">
        <v>0.03291920833333333</v>
      </c>
      <c r="D31" s="15"/>
      <c r="E31" s="15">
        <v>1.860168</v>
      </c>
      <c r="F31" s="15">
        <v>1.6583184166666671</v>
      </c>
      <c r="G31" s="15">
        <f t="shared" si="0"/>
        <v>3.579916708333334</v>
      </c>
      <c r="H31" s="15">
        <v>0.48538341666666657</v>
      </c>
      <c r="I31" s="15">
        <v>0.4384275416666667</v>
      </c>
      <c r="J31" s="15"/>
      <c r="K31" s="15">
        <v>4.503727375000001</v>
      </c>
    </row>
    <row r="32" spans="1:11" ht="12.75">
      <c r="A32" s="5">
        <v>28</v>
      </c>
      <c r="B32" s="15">
        <v>0.029656000000000002</v>
      </c>
      <c r="C32" s="15">
        <v>0.03242620833333333</v>
      </c>
      <c r="D32" s="15"/>
      <c r="E32" s="15">
        <v>1.8470580416666664</v>
      </c>
      <c r="F32" s="15">
        <v>1.642091833333333</v>
      </c>
      <c r="G32" s="15">
        <f t="shared" si="0"/>
        <v>3.551232083333333</v>
      </c>
      <c r="H32" s="15">
        <v>0.45533208333333336</v>
      </c>
      <c r="I32" s="15">
        <v>0.48661725000000006</v>
      </c>
      <c r="J32" s="15"/>
      <c r="K32" s="15">
        <v>4.493181541666667</v>
      </c>
    </row>
    <row r="33" spans="1:11" ht="12.75">
      <c r="A33" s="5">
        <v>29</v>
      </c>
      <c r="B33" s="15">
        <v>0.027918130434782615</v>
      </c>
      <c r="C33" s="15">
        <v>0.036954260869565214</v>
      </c>
      <c r="D33" s="15"/>
      <c r="E33" s="15">
        <v>1.859211478260869</v>
      </c>
      <c r="F33" s="15">
        <v>1.650802652173913</v>
      </c>
      <c r="G33" s="15">
        <f t="shared" si="0"/>
        <v>3.57488652173913</v>
      </c>
      <c r="H33" s="15">
        <v>0.5040607391304348</v>
      </c>
      <c r="I33" s="15">
        <v>0.5045152608695652</v>
      </c>
      <c r="J33" s="15"/>
      <c r="K33" s="15">
        <v>4.583462391304348</v>
      </c>
    </row>
    <row r="34" spans="1:11" ht="12.75">
      <c r="A34" s="5">
        <v>30</v>
      </c>
      <c r="B34" s="15">
        <v>0.020830458333333333</v>
      </c>
      <c r="C34" s="15">
        <v>0.025655583333333332</v>
      </c>
      <c r="D34" s="15"/>
      <c r="E34" s="15">
        <v>1.529963291666667</v>
      </c>
      <c r="F34" s="15">
        <v>1.6259886666666665</v>
      </c>
      <c r="G34" s="15">
        <f t="shared" si="0"/>
        <v>3.202438</v>
      </c>
      <c r="H34" s="15">
        <v>0.5058135</v>
      </c>
      <c r="I34" s="15">
        <v>0.5043656666666666</v>
      </c>
      <c r="J34" s="15"/>
      <c r="K34" s="15">
        <v>4.212589875</v>
      </c>
    </row>
    <row r="35" spans="1:11" ht="12.75">
      <c r="A35" s="5">
        <v>31</v>
      </c>
      <c r="B35" s="15">
        <v>0.02580708333333333</v>
      </c>
      <c r="C35" s="15">
        <v>0.03213129166666667</v>
      </c>
      <c r="D35" s="15"/>
      <c r="E35" s="15">
        <v>1.7291025416666665</v>
      </c>
      <c r="F35" s="15">
        <v>1.5379552500000004</v>
      </c>
      <c r="G35" s="15">
        <f t="shared" si="0"/>
        <v>3.3249961666666668</v>
      </c>
      <c r="H35" s="15">
        <v>0.4345107916666666</v>
      </c>
      <c r="I35" s="15">
        <v>0.5371908333333333</v>
      </c>
      <c r="J35" s="15"/>
      <c r="K35" s="15">
        <v>4.296697916666667</v>
      </c>
    </row>
    <row r="36" spans="1:11" ht="0.75" customHeight="1" hidden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15" customHeight="1">
      <c r="A37" s="11"/>
      <c r="B37" s="4"/>
      <c r="C37" s="4"/>
      <c r="D37" s="4"/>
      <c r="E37" s="4"/>
      <c r="F37" s="1"/>
      <c r="G37" s="23"/>
      <c r="H37" s="4"/>
      <c r="I37" s="4"/>
      <c r="J37" s="4"/>
      <c r="K37" s="7"/>
    </row>
    <row r="38" spans="1:11" ht="25.5">
      <c r="A38" s="12"/>
      <c r="B38" s="14" t="s">
        <v>8</v>
      </c>
      <c r="C38" s="14" t="s">
        <v>9</v>
      </c>
      <c r="D38" s="14" t="s">
        <v>10</v>
      </c>
      <c r="E38" s="14" t="s">
        <v>4</v>
      </c>
      <c r="F38" s="14" t="s">
        <v>5</v>
      </c>
      <c r="G38" s="14" t="s">
        <v>11</v>
      </c>
      <c r="H38" s="14" t="s">
        <v>3</v>
      </c>
      <c r="I38" s="14" t="s">
        <v>13</v>
      </c>
      <c r="J38" s="14" t="s">
        <v>12</v>
      </c>
      <c r="K38" s="14" t="s">
        <v>6</v>
      </c>
    </row>
    <row r="39" spans="1:11" ht="1.5" customHeight="1">
      <c r="A39" s="6"/>
      <c r="B39" s="3"/>
      <c r="C39" s="3"/>
      <c r="D39" s="3"/>
      <c r="E39" s="3"/>
      <c r="F39" s="3"/>
      <c r="G39" s="3"/>
      <c r="H39" s="3"/>
      <c r="I39" s="3"/>
      <c r="J39" s="3"/>
      <c r="K39" s="8"/>
    </row>
    <row r="40" spans="1:11" ht="12.75">
      <c r="A40" s="16" t="s">
        <v>0</v>
      </c>
      <c r="B40" s="17">
        <f>AVERAGE(B6:B38)</f>
        <v>0.02399347408212561</v>
      </c>
      <c r="C40" s="18">
        <f>AVERAGE(C6:C38)</f>
        <v>0.028371285929951685</v>
      </c>
      <c r="D40" s="18"/>
      <c r="E40" s="18">
        <f>AVERAGE(E6:E38)</f>
        <v>1.7254940059178745</v>
      </c>
      <c r="F40" s="18">
        <f>AVERAGE(F6:F38)</f>
        <v>1.669743824359903</v>
      </c>
      <c r="G40" s="18">
        <f>AVERAGE(G8:G39)</f>
        <v>3.4236102827510346</v>
      </c>
      <c r="H40" s="18">
        <f>AVERAGE(H6:H38)</f>
        <v>0.47790956643719806</v>
      </c>
      <c r="I40" s="18">
        <f>AVERAGE(I6:I38)</f>
        <v>0.44319572544686</v>
      </c>
      <c r="J40" s="18"/>
      <c r="K40" s="18">
        <f>AVERAGE(K6:K38)</f>
        <v>4.347342157958938</v>
      </c>
    </row>
    <row r="41" spans="1:11" ht="12.75">
      <c r="A41" s="16" t="s">
        <v>1</v>
      </c>
      <c r="B41" s="17">
        <f>MIN(B7:B40)</f>
        <v>0.01578095833333333</v>
      </c>
      <c r="C41" s="18">
        <f>MIN(C7:C40)</f>
        <v>0.010867916666666666</v>
      </c>
      <c r="D41" s="18"/>
      <c r="E41" s="18">
        <f>MIN(E7:E40)</f>
        <v>1.0362214166666668</v>
      </c>
      <c r="F41" s="18">
        <f>MIN(F7:F40)</f>
        <v>1.2278397083333332</v>
      </c>
      <c r="G41" s="18">
        <f>MIN(G9:G40)</f>
        <v>2.462736333333333</v>
      </c>
      <c r="H41" s="18">
        <f>MIN(H7:H40)</f>
        <v>0.253511375</v>
      </c>
      <c r="I41" s="18">
        <f>MIN(I7:I40)</f>
        <v>0.1147165</v>
      </c>
      <c r="J41" s="18"/>
      <c r="K41" s="18">
        <f>MIN(K7:K40)</f>
        <v>3.0622474999999993</v>
      </c>
    </row>
    <row r="42" spans="1:11" ht="12.75">
      <c r="A42" s="16" t="s">
        <v>2</v>
      </c>
      <c r="B42" s="17">
        <f>MAX(B11:B41)</f>
        <v>0.029656000000000002</v>
      </c>
      <c r="C42" s="18">
        <f>MAX(C11:C41)</f>
        <v>0.036954260869565214</v>
      </c>
      <c r="D42" s="18"/>
      <c r="E42" s="18">
        <f>MAX(E11:E41)</f>
        <v>2.019093782608696</v>
      </c>
      <c r="F42" s="18">
        <f>MAX(F11:F41)</f>
        <v>1.8230440869565223</v>
      </c>
      <c r="G42" s="18">
        <f>MAX(G10:G41)</f>
        <v>3.9035740869565227</v>
      </c>
      <c r="H42" s="18">
        <f>MAX(H11:H41)</f>
        <v>0.6598559999999998</v>
      </c>
      <c r="I42" s="18">
        <f>MAX(I11:I41)</f>
        <v>0.6031629583333332</v>
      </c>
      <c r="J42" s="18"/>
      <c r="K42" s="18">
        <f>MAX(K11:K41)</f>
        <v>4.880187739130437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5" sqref="B5:K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41548</v>
      </c>
      <c r="C1" s="28" t="s">
        <v>15</v>
      </c>
      <c r="D1" s="28"/>
      <c r="E1" s="28"/>
      <c r="F1" s="28"/>
      <c r="G1" s="28"/>
      <c r="H1" s="28"/>
      <c r="I1" s="28"/>
      <c r="J1" s="28"/>
      <c r="K1" s="29"/>
    </row>
    <row r="2" spans="1:11" s="22" customFormat="1" ht="15">
      <c r="A2" s="20"/>
      <c r="B2" s="21"/>
      <c r="C2" s="30" t="s">
        <v>14</v>
      </c>
      <c r="D2" s="30"/>
      <c r="E2" s="30"/>
      <c r="F2" s="30"/>
      <c r="G2" s="30"/>
      <c r="H2" s="30"/>
      <c r="I2" s="30"/>
      <c r="J2" s="30"/>
      <c r="K2" s="31"/>
    </row>
    <row r="3" spans="1:11" ht="18" customHeight="1">
      <c r="A3" s="32" t="s">
        <v>7</v>
      </c>
      <c r="B3" s="34" t="s">
        <v>16</v>
      </c>
      <c r="C3" s="35"/>
      <c r="D3" s="36"/>
      <c r="E3" s="34" t="s">
        <v>17</v>
      </c>
      <c r="F3" s="36"/>
      <c r="G3" s="37" t="s">
        <v>18</v>
      </c>
      <c r="H3" s="39" t="s">
        <v>3</v>
      </c>
      <c r="I3" s="39" t="s">
        <v>13</v>
      </c>
      <c r="J3" s="39" t="s">
        <v>12</v>
      </c>
      <c r="K3" s="40" t="s">
        <v>6</v>
      </c>
    </row>
    <row r="4" spans="1:11" ht="18.75" customHeight="1">
      <c r="A4" s="33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8"/>
      <c r="H4" s="39"/>
      <c r="I4" s="39"/>
      <c r="J4" s="39"/>
      <c r="K4" s="40"/>
    </row>
    <row r="5" spans="1:11" ht="12.75">
      <c r="A5" s="5">
        <v>1</v>
      </c>
      <c r="B5" s="15">
        <v>0.028574208333333333</v>
      </c>
      <c r="C5" s="15">
        <v>0.037602583333333335</v>
      </c>
      <c r="D5" s="15"/>
      <c r="E5" s="15">
        <v>1.788931541666667</v>
      </c>
      <c r="F5" s="15">
        <v>1.6031214999999996</v>
      </c>
      <c r="G5" s="15">
        <f>SUM(B5:F5)</f>
        <v>3.4582298333333332</v>
      </c>
      <c r="H5" s="15">
        <v>0.9696682500000002</v>
      </c>
      <c r="I5" s="15">
        <v>0.20928158333333335</v>
      </c>
      <c r="J5" s="15"/>
      <c r="K5" s="15">
        <v>4.637179083333334</v>
      </c>
    </row>
    <row r="6" spans="1:11" ht="12.75">
      <c r="A6" s="5">
        <v>2</v>
      </c>
      <c r="B6" s="15">
        <v>0.03192779166666667</v>
      </c>
      <c r="C6" s="15">
        <v>0.039088374999999995</v>
      </c>
      <c r="D6" s="15"/>
      <c r="E6" s="15">
        <v>1.697790041666667</v>
      </c>
      <c r="F6" s="15">
        <v>1.5413241666666668</v>
      </c>
      <c r="G6" s="15">
        <f aca="true" t="shared" si="0" ref="G6:G35">SUM(B6:F6)</f>
        <v>3.3101303750000004</v>
      </c>
      <c r="H6" s="15">
        <v>0.4941952499999999</v>
      </c>
      <c r="I6" s="15">
        <v>0.24433758333333333</v>
      </c>
      <c r="J6" s="15"/>
      <c r="K6" s="15">
        <v>4.048663375</v>
      </c>
    </row>
    <row r="7" spans="1:11" ht="12.75">
      <c r="A7" s="5">
        <v>3</v>
      </c>
      <c r="B7" s="15">
        <v>0.033737083333333334</v>
      </c>
      <c r="C7" s="15">
        <v>0.04406825</v>
      </c>
      <c r="D7" s="15"/>
      <c r="E7" s="15">
        <v>1.6763672499999995</v>
      </c>
      <c r="F7" s="15">
        <v>1.5168210000000004</v>
      </c>
      <c r="G7" s="15">
        <f t="shared" si="0"/>
        <v>3.2709935833333335</v>
      </c>
      <c r="H7" s="15">
        <v>0.35031795833333335</v>
      </c>
      <c r="I7" s="15">
        <v>0.29490299999999997</v>
      </c>
      <c r="J7" s="15"/>
      <c r="K7" s="15">
        <v>3.9162147500000013</v>
      </c>
    </row>
    <row r="8" spans="1:11" ht="12.75">
      <c r="A8" s="5">
        <v>4</v>
      </c>
      <c r="B8" s="15">
        <v>0.030192583333333328</v>
      </c>
      <c r="C8" s="15">
        <v>0.03995833333333333</v>
      </c>
      <c r="D8" s="15"/>
      <c r="E8" s="15">
        <v>1.6664479166666668</v>
      </c>
      <c r="F8" s="15">
        <v>1.497156375</v>
      </c>
      <c r="G8" s="15">
        <f t="shared" si="0"/>
        <v>3.2337552083333336</v>
      </c>
      <c r="H8" s="15">
        <v>0.27311054166666665</v>
      </c>
      <c r="I8" s="15">
        <v>0.41127574999999994</v>
      </c>
      <c r="J8" s="15"/>
      <c r="K8" s="15">
        <v>3.9181414166666673</v>
      </c>
    </row>
    <row r="9" spans="1:11" ht="12.75">
      <c r="A9" s="5">
        <v>5</v>
      </c>
      <c r="B9" s="15">
        <v>0.02981762500000001</v>
      </c>
      <c r="C9" s="15">
        <v>0.04534645833333334</v>
      </c>
      <c r="D9" s="15"/>
      <c r="E9" s="15">
        <v>1.6779947499999996</v>
      </c>
      <c r="F9" s="15">
        <v>1.502176625</v>
      </c>
      <c r="G9" s="15">
        <f t="shared" si="0"/>
        <v>3.2553354583333327</v>
      </c>
      <c r="H9" s="15">
        <v>0.24811399999999997</v>
      </c>
      <c r="I9" s="15">
        <v>0.49914687499999993</v>
      </c>
      <c r="J9" s="15"/>
      <c r="K9" s="15">
        <v>4.002595875</v>
      </c>
    </row>
    <row r="10" spans="1:11" ht="12.75">
      <c r="A10" s="5">
        <v>6</v>
      </c>
      <c r="B10" s="15">
        <v>0.030952416666666673</v>
      </c>
      <c r="C10" s="15">
        <v>0.04478812500000001</v>
      </c>
      <c r="D10" s="15"/>
      <c r="E10" s="15">
        <v>1.688702125</v>
      </c>
      <c r="F10" s="15">
        <v>1.5311695416666664</v>
      </c>
      <c r="G10" s="15">
        <f t="shared" si="0"/>
        <v>3.295612208333333</v>
      </c>
      <c r="H10" s="15">
        <v>0.38023412500000003</v>
      </c>
      <c r="I10" s="15">
        <v>0.43748675</v>
      </c>
      <c r="J10" s="15"/>
      <c r="K10" s="15">
        <v>4.113332958333333</v>
      </c>
    </row>
    <row r="11" spans="1:11" ht="12.75">
      <c r="A11" s="5">
        <v>7</v>
      </c>
      <c r="B11" s="15">
        <v>0.03450179166666666</v>
      </c>
      <c r="C11" s="15">
        <v>0.05558662500000001</v>
      </c>
      <c r="D11" s="15"/>
      <c r="E11" s="15">
        <v>1.7186317083333336</v>
      </c>
      <c r="F11" s="15">
        <v>1.5431431666666666</v>
      </c>
      <c r="G11" s="15">
        <f t="shared" si="0"/>
        <v>3.3518632916666666</v>
      </c>
      <c r="H11" s="15">
        <v>0.4552258333333334</v>
      </c>
      <c r="I11" s="15">
        <v>0.4238059166666667</v>
      </c>
      <c r="J11" s="15"/>
      <c r="K11" s="15">
        <v>4.230878874999999</v>
      </c>
    </row>
    <row r="12" spans="1:11" ht="12.75">
      <c r="A12" s="5">
        <v>8</v>
      </c>
      <c r="B12" s="15">
        <v>0.03356529166666667</v>
      </c>
      <c r="C12" s="15">
        <v>0.05090308333333333</v>
      </c>
      <c r="D12" s="15"/>
      <c r="E12" s="15">
        <v>1.72167375</v>
      </c>
      <c r="F12" s="15">
        <v>1.526478166666667</v>
      </c>
      <c r="G12" s="15">
        <f t="shared" si="0"/>
        <v>3.3326202916666667</v>
      </c>
      <c r="H12" s="15">
        <v>0.6395932916666666</v>
      </c>
      <c r="I12" s="15">
        <v>0.48959745833333335</v>
      </c>
      <c r="J12" s="15"/>
      <c r="K12" s="15">
        <v>4.462796375000001</v>
      </c>
    </row>
    <row r="13" spans="1:11" ht="12.75">
      <c r="A13" s="5">
        <v>9</v>
      </c>
      <c r="B13" s="15">
        <v>0.037122249999999996</v>
      </c>
      <c r="C13" s="15">
        <v>0.057305125000000005</v>
      </c>
      <c r="D13" s="15"/>
      <c r="E13" s="15">
        <v>1.7696916249999999</v>
      </c>
      <c r="F13" s="15">
        <v>1.5828259999999998</v>
      </c>
      <c r="G13" s="15">
        <f t="shared" si="0"/>
        <v>3.4469449999999995</v>
      </c>
      <c r="H13" s="15">
        <v>0.5026084999999999</v>
      </c>
      <c r="I13" s="15">
        <v>0.5792263333333335</v>
      </c>
      <c r="J13" s="15"/>
      <c r="K13" s="15">
        <v>4.52878</v>
      </c>
    </row>
    <row r="14" spans="1:11" ht="12.75">
      <c r="A14" s="5">
        <v>10</v>
      </c>
      <c r="B14" s="15">
        <v>0.03697758333333333</v>
      </c>
      <c r="C14" s="15">
        <v>0.050360833333333334</v>
      </c>
      <c r="D14" s="15"/>
      <c r="E14" s="15">
        <v>1.7438303333333334</v>
      </c>
      <c r="F14" s="15">
        <v>1.550244166666667</v>
      </c>
      <c r="G14" s="15">
        <f t="shared" si="0"/>
        <v>3.381412916666667</v>
      </c>
      <c r="H14" s="15">
        <v>0.3206824999999999</v>
      </c>
      <c r="I14" s="15">
        <v>0.6654955416666667</v>
      </c>
      <c r="J14" s="15"/>
      <c r="K14" s="15">
        <v>4.367590875</v>
      </c>
    </row>
    <row r="15" spans="1:11" ht="12.75">
      <c r="A15" s="5">
        <v>11</v>
      </c>
      <c r="B15" s="15">
        <v>0.03221774999999999</v>
      </c>
      <c r="C15" s="15">
        <v>0.05056554166666666</v>
      </c>
      <c r="D15" s="15"/>
      <c r="E15" s="15">
        <v>1.7612332083333329</v>
      </c>
      <c r="F15" s="15">
        <v>1.575292666666667</v>
      </c>
      <c r="G15" s="15">
        <f t="shared" si="0"/>
        <v>3.4193091666666664</v>
      </c>
      <c r="H15" s="15">
        <v>0.4492505416666666</v>
      </c>
      <c r="I15" s="15">
        <v>0.8872650833333332</v>
      </c>
      <c r="J15" s="15"/>
      <c r="K15" s="15">
        <v>4.755824875</v>
      </c>
    </row>
    <row r="16" spans="1:11" ht="12.75">
      <c r="A16" s="5">
        <v>12</v>
      </c>
      <c r="B16" s="15">
        <v>0.04855983333333333</v>
      </c>
      <c r="C16" s="15">
        <v>0.06492283333333333</v>
      </c>
      <c r="D16" s="15"/>
      <c r="E16" s="15">
        <v>1.7363274166666667</v>
      </c>
      <c r="F16" s="15">
        <v>1.5472679166666667</v>
      </c>
      <c r="G16" s="15">
        <f t="shared" si="0"/>
        <v>3.397078</v>
      </c>
      <c r="H16" s="15">
        <v>0.6414235416666668</v>
      </c>
      <c r="I16" s="15">
        <v>0.9165664166666665</v>
      </c>
      <c r="J16" s="15"/>
      <c r="K16" s="15">
        <v>4.955067666666667</v>
      </c>
    </row>
    <row r="17" spans="1:11" ht="12.75">
      <c r="A17" s="5">
        <v>13</v>
      </c>
      <c r="B17" s="15">
        <v>0.03140225</v>
      </c>
      <c r="C17" s="15">
        <v>0.044284958333333325</v>
      </c>
      <c r="D17" s="15"/>
      <c r="E17" s="15">
        <v>1.719732625</v>
      </c>
      <c r="F17" s="15">
        <v>1.5347661666666672</v>
      </c>
      <c r="G17" s="15">
        <f t="shared" si="0"/>
        <v>3.3301860000000003</v>
      </c>
      <c r="H17" s="15">
        <v>0.43712</v>
      </c>
      <c r="I17" s="15">
        <v>0.6563872083333333</v>
      </c>
      <c r="J17" s="15"/>
      <c r="K17" s="15">
        <v>4.423693166666667</v>
      </c>
    </row>
    <row r="18" spans="1:11" ht="12.75">
      <c r="A18" s="5">
        <v>14</v>
      </c>
      <c r="B18" s="15">
        <v>0.03104341666666666</v>
      </c>
      <c r="C18" s="15">
        <v>0.04335775</v>
      </c>
      <c r="D18" s="15"/>
      <c r="E18" s="15">
        <v>1.7273567083333334</v>
      </c>
      <c r="F18" s="15">
        <v>1.5322930833333333</v>
      </c>
      <c r="G18" s="15">
        <f t="shared" si="0"/>
        <v>3.334050958333333</v>
      </c>
      <c r="H18" s="15">
        <v>0.4298255416666666</v>
      </c>
      <c r="I18" s="15">
        <v>0.5663620000000001</v>
      </c>
      <c r="J18" s="15"/>
      <c r="K18" s="15">
        <v>4.330238583333333</v>
      </c>
    </row>
    <row r="19" spans="1:11" ht="12.75">
      <c r="A19" s="5">
        <v>15</v>
      </c>
      <c r="B19" s="15">
        <v>0.030055875000000006</v>
      </c>
      <c r="C19" s="15">
        <v>0.048016333333333334</v>
      </c>
      <c r="D19" s="15"/>
      <c r="E19" s="15">
        <v>1.740445</v>
      </c>
      <c r="F19" s="15">
        <v>1.5441100833333332</v>
      </c>
      <c r="G19" s="15">
        <f t="shared" si="0"/>
        <v>3.3626272916666666</v>
      </c>
      <c r="H19" s="15">
        <v>0.4978920833333333</v>
      </c>
      <c r="I19" s="15">
        <v>0.5676611666666668</v>
      </c>
      <c r="J19" s="15"/>
      <c r="K19" s="15">
        <v>4.428180458333334</v>
      </c>
    </row>
    <row r="20" spans="1:11" ht="12.75">
      <c r="A20" s="5">
        <v>16</v>
      </c>
      <c r="B20" s="15">
        <v>0.028199083333333333</v>
      </c>
      <c r="C20" s="15">
        <v>0.047484000000000005</v>
      </c>
      <c r="D20" s="15"/>
      <c r="E20" s="15">
        <v>1.7221824166666664</v>
      </c>
      <c r="F20" s="15">
        <v>1.535735625</v>
      </c>
      <c r="G20" s="15">
        <f t="shared" si="0"/>
        <v>3.3336011249999995</v>
      </c>
      <c r="H20" s="15">
        <v>0.5805778333333332</v>
      </c>
      <c r="I20" s="15">
        <v>0.48742408333333337</v>
      </c>
      <c r="J20" s="15"/>
      <c r="K20" s="15">
        <v>4.401603208333334</v>
      </c>
    </row>
    <row r="21" spans="1:11" ht="12.75">
      <c r="A21" s="5">
        <v>17</v>
      </c>
      <c r="B21" s="15">
        <v>0.03002936709486166</v>
      </c>
      <c r="C21" s="15">
        <v>0.05755598073122529</v>
      </c>
      <c r="D21" s="15"/>
      <c r="E21" s="15">
        <v>1.7047143008893277</v>
      </c>
      <c r="F21" s="15">
        <v>1.5074813745059288</v>
      </c>
      <c r="G21" s="15">
        <f t="shared" si="0"/>
        <v>3.2997810232213434</v>
      </c>
      <c r="H21" s="15">
        <v>0.42448976729249016</v>
      </c>
      <c r="I21" s="15">
        <v>0.7021825296442689</v>
      </c>
      <c r="J21" s="15"/>
      <c r="K21" s="15">
        <v>4.42645324555336</v>
      </c>
    </row>
    <row r="22" spans="1:11" ht="12.75">
      <c r="A22" s="5">
        <v>18</v>
      </c>
      <c r="B22" s="15">
        <v>0.04081258333333333</v>
      </c>
      <c r="C22" s="15">
        <v>0.047138125</v>
      </c>
      <c r="D22" s="15"/>
      <c r="E22" s="15">
        <v>1.7236356666666672</v>
      </c>
      <c r="F22" s="15">
        <v>1.5510758750000002</v>
      </c>
      <c r="G22" s="15">
        <f t="shared" si="0"/>
        <v>3.3626622500000005</v>
      </c>
      <c r="H22" s="15">
        <v>0.41795362499999994</v>
      </c>
      <c r="I22" s="15">
        <v>0.5583910416666666</v>
      </c>
      <c r="J22" s="15"/>
      <c r="K22" s="15">
        <v>4.339006958333333</v>
      </c>
    </row>
    <row r="23" spans="1:11" ht="12.75">
      <c r="A23" s="5">
        <v>19</v>
      </c>
      <c r="B23" s="15">
        <v>0.032903499999999995</v>
      </c>
      <c r="C23" s="15">
        <v>0.053950958333333326</v>
      </c>
      <c r="D23" s="15"/>
      <c r="E23" s="15">
        <v>1.7316705000000001</v>
      </c>
      <c r="F23" s="15">
        <v>1.5445170833333333</v>
      </c>
      <c r="G23" s="15">
        <f t="shared" si="0"/>
        <v>3.3630420416666666</v>
      </c>
      <c r="H23" s="15">
        <v>0.6189592916666665</v>
      </c>
      <c r="I23" s="15">
        <v>0.30972066666666664</v>
      </c>
      <c r="J23" s="15"/>
      <c r="K23" s="15">
        <v>4.291721583333333</v>
      </c>
    </row>
    <row r="24" spans="1:11" ht="12.75">
      <c r="A24" s="5">
        <v>20</v>
      </c>
      <c r="B24" s="15">
        <v>0.030545375000000003</v>
      </c>
      <c r="C24" s="15">
        <v>0.051397791666666665</v>
      </c>
      <c r="D24" s="15"/>
      <c r="E24" s="15">
        <v>1.7050961249999999</v>
      </c>
      <c r="F24" s="15">
        <v>1.5291257916666663</v>
      </c>
      <c r="G24" s="15">
        <f t="shared" si="0"/>
        <v>3.316165083333333</v>
      </c>
      <c r="H24" s="15">
        <v>0.5505305416666667</v>
      </c>
      <c r="I24" s="15">
        <v>0.27899308333333334</v>
      </c>
      <c r="J24" s="15"/>
      <c r="K24" s="15">
        <v>4.145688458333333</v>
      </c>
    </row>
    <row r="25" spans="1:11" ht="12.75">
      <c r="A25" s="5">
        <v>21</v>
      </c>
      <c r="B25" s="15">
        <v>0.03400562499999999</v>
      </c>
      <c r="C25" s="15">
        <v>0.05103429166666665</v>
      </c>
      <c r="D25" s="15"/>
      <c r="E25" s="15">
        <v>1.6995720833333332</v>
      </c>
      <c r="F25" s="15">
        <v>1.5257325</v>
      </c>
      <c r="G25" s="15">
        <f t="shared" si="0"/>
        <v>3.3103445</v>
      </c>
      <c r="H25" s="15">
        <v>0.5946142083333333</v>
      </c>
      <c r="I25" s="15">
        <v>0.28631325</v>
      </c>
      <c r="J25" s="15"/>
      <c r="K25" s="15">
        <v>4.1911898333333335</v>
      </c>
    </row>
    <row r="26" spans="1:11" ht="12.75">
      <c r="A26" s="5">
        <v>22</v>
      </c>
      <c r="B26" s="15">
        <v>0.036173916666666674</v>
      </c>
      <c r="C26" s="15">
        <v>0.05058445833333333</v>
      </c>
      <c r="D26" s="15"/>
      <c r="E26" s="15">
        <v>1.7412915833333333</v>
      </c>
      <c r="F26" s="15">
        <v>1.5559330416666668</v>
      </c>
      <c r="G26" s="15">
        <f t="shared" si="0"/>
        <v>3.383983</v>
      </c>
      <c r="H26" s="15">
        <v>0.5626811666666666</v>
      </c>
      <c r="I26" s="15">
        <v>0.30198725</v>
      </c>
      <c r="J26" s="15"/>
      <c r="K26" s="15">
        <v>4.24865125</v>
      </c>
    </row>
    <row r="27" spans="1:11" ht="12.75">
      <c r="A27" s="5">
        <v>23</v>
      </c>
      <c r="B27" s="15">
        <v>0.03920075</v>
      </c>
      <c r="C27" s="15">
        <v>0.05302874999999999</v>
      </c>
      <c r="D27" s="15"/>
      <c r="E27" s="15">
        <v>1.7216805416666665</v>
      </c>
      <c r="F27" s="15">
        <v>1.5344320416666666</v>
      </c>
      <c r="G27" s="15">
        <f t="shared" si="0"/>
        <v>3.348342083333333</v>
      </c>
      <c r="H27" s="15">
        <v>0.45193158333333333</v>
      </c>
      <c r="I27" s="15">
        <v>0.38996775</v>
      </c>
      <c r="J27" s="15"/>
      <c r="K27" s="15">
        <v>4.190241708333332</v>
      </c>
    </row>
    <row r="28" spans="1:11" ht="12.75">
      <c r="A28" s="5">
        <v>24</v>
      </c>
      <c r="B28" s="15">
        <v>0.036971958333333325</v>
      </c>
      <c r="C28" s="15">
        <v>0.053901458333333326</v>
      </c>
      <c r="D28" s="15"/>
      <c r="E28" s="15">
        <v>1.7876436250000003</v>
      </c>
      <c r="F28" s="15">
        <v>1.5874183333333338</v>
      </c>
      <c r="G28" s="15">
        <f t="shared" si="0"/>
        <v>3.465935375000001</v>
      </c>
      <c r="H28" s="15">
        <v>0.31581125000000004</v>
      </c>
      <c r="I28" s="15">
        <v>0.3764274999999999</v>
      </c>
      <c r="J28" s="15"/>
      <c r="K28" s="15">
        <v>4.158173874999999</v>
      </c>
    </row>
    <row r="29" spans="1:11" ht="12.75">
      <c r="A29" s="5">
        <v>25</v>
      </c>
      <c r="B29" s="15">
        <v>0.04066541666666667</v>
      </c>
      <c r="C29" s="15">
        <v>0.05069379166666666</v>
      </c>
      <c r="D29" s="15"/>
      <c r="E29" s="15">
        <v>1.7486589166666666</v>
      </c>
      <c r="F29" s="15">
        <v>1.5618123333333334</v>
      </c>
      <c r="G29" s="15">
        <f t="shared" si="0"/>
        <v>3.4018304583333334</v>
      </c>
      <c r="H29" s="15">
        <v>0.32539025000000005</v>
      </c>
      <c r="I29" s="15">
        <v>0.33056987500000007</v>
      </c>
      <c r="J29" s="15"/>
      <c r="K29" s="15">
        <v>4.057790916666666</v>
      </c>
    </row>
    <row r="30" spans="1:11" ht="12.75">
      <c r="A30" s="5">
        <v>26</v>
      </c>
      <c r="B30" s="15">
        <v>0.03283616666666667</v>
      </c>
      <c r="C30" s="15">
        <v>0.05591020833333333</v>
      </c>
      <c r="D30" s="15"/>
      <c r="E30" s="15">
        <v>1.7431019166666666</v>
      </c>
      <c r="F30" s="15">
        <v>1.567958375</v>
      </c>
      <c r="G30" s="15">
        <f t="shared" si="0"/>
        <v>3.3998066666666666</v>
      </c>
      <c r="H30" s="15">
        <v>0.3150562916666666</v>
      </c>
      <c r="I30" s="15">
        <v>0.3660515416666667</v>
      </c>
      <c r="J30" s="15"/>
      <c r="K30" s="15">
        <v>4.080914416666666</v>
      </c>
    </row>
    <row r="31" spans="1:11" ht="12.75">
      <c r="A31" s="5">
        <v>27</v>
      </c>
      <c r="B31" s="15">
        <v>0.03558287500000001</v>
      </c>
      <c r="C31" s="15">
        <v>0.05278683333333334</v>
      </c>
      <c r="D31" s="15"/>
      <c r="E31" s="15">
        <v>1.7567757083333335</v>
      </c>
      <c r="F31" s="15">
        <v>1.55502275</v>
      </c>
      <c r="G31" s="15">
        <f t="shared" si="0"/>
        <v>3.400168166666667</v>
      </c>
      <c r="H31" s="15">
        <v>0.3730300416666667</v>
      </c>
      <c r="I31" s="15">
        <v>0.374068625</v>
      </c>
      <c r="J31" s="15"/>
      <c r="K31" s="15">
        <v>4.147266791666667</v>
      </c>
    </row>
    <row r="32" spans="1:11" ht="12.75">
      <c r="A32" s="5">
        <v>28</v>
      </c>
      <c r="B32" s="15">
        <v>0.03619025</v>
      </c>
      <c r="C32" s="15">
        <v>0.04935016666666666</v>
      </c>
      <c r="D32" s="15"/>
      <c r="E32" s="15">
        <v>1.7706224166666669</v>
      </c>
      <c r="F32" s="15">
        <v>1.5960047499999999</v>
      </c>
      <c r="G32" s="15">
        <f t="shared" si="0"/>
        <v>3.4521675833333334</v>
      </c>
      <c r="H32" s="15">
        <v>0.33774312500000003</v>
      </c>
      <c r="I32" s="15">
        <v>0.2840964999999999</v>
      </c>
      <c r="J32" s="15"/>
      <c r="K32" s="15">
        <v>4.074750166666667</v>
      </c>
    </row>
    <row r="33" spans="1:11" ht="12.75">
      <c r="A33" s="5">
        <v>29</v>
      </c>
      <c r="B33" s="15">
        <v>0.036259391304347834</v>
      </c>
      <c r="C33" s="15">
        <v>0.04460295652173912</v>
      </c>
      <c r="D33" s="15"/>
      <c r="E33" s="15">
        <v>1.7456520869565222</v>
      </c>
      <c r="F33" s="15">
        <v>1.5762214782608694</v>
      </c>
      <c r="G33" s="15">
        <f t="shared" si="0"/>
        <v>3.402735913043479</v>
      </c>
      <c r="H33" s="15">
        <v>0.33378817391304344</v>
      </c>
      <c r="I33" s="15">
        <v>0.4302148260869565</v>
      </c>
      <c r="J33" s="15"/>
      <c r="K33" s="15">
        <v>4.166739000000001</v>
      </c>
    </row>
    <row r="34" spans="1:11" ht="12.75">
      <c r="A34" s="5">
        <v>30</v>
      </c>
      <c r="B34" s="15">
        <v>0.03649279166666667</v>
      </c>
      <c r="C34" s="15">
        <v>0.05141929166666667</v>
      </c>
      <c r="D34" s="15"/>
      <c r="E34" s="15">
        <v>1.7558050416666668</v>
      </c>
      <c r="F34" s="15">
        <v>1.5941267083333333</v>
      </c>
      <c r="G34" s="15">
        <f t="shared" si="0"/>
        <v>3.4378438333333334</v>
      </c>
      <c r="H34" s="15">
        <v>0.2967623333333333</v>
      </c>
      <c r="I34" s="15">
        <v>0.49623041666666673</v>
      </c>
      <c r="J34" s="15"/>
      <c r="K34" s="15">
        <v>4.230836708333333</v>
      </c>
    </row>
    <row r="35" spans="1:11" ht="12.75">
      <c r="A35" s="5">
        <v>31</v>
      </c>
      <c r="B35" s="15">
        <v>0.03627433333333333</v>
      </c>
      <c r="C35" s="15">
        <v>0.05061516666666666</v>
      </c>
      <c r="D35" s="15"/>
      <c r="E35" s="15">
        <v>1.6944114166666664</v>
      </c>
      <c r="F35" s="15">
        <v>1.591564541666667</v>
      </c>
      <c r="G35" s="15">
        <f t="shared" si="0"/>
        <v>3.3728654583333335</v>
      </c>
      <c r="H35" s="15">
        <v>0.2731439166666667</v>
      </c>
      <c r="I35" s="15">
        <v>0.49249233333333337</v>
      </c>
      <c r="J35" s="15"/>
      <c r="K35" s="15">
        <v>4.13850125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12.75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25.5">
      <c r="A38" s="12"/>
      <c r="B38" s="24" t="s">
        <v>8</v>
      </c>
      <c r="C38" s="24" t="s">
        <v>9</v>
      </c>
      <c r="D38" s="24" t="s">
        <v>10</v>
      </c>
      <c r="E38" s="24" t="s">
        <v>4</v>
      </c>
      <c r="F38" s="24" t="s">
        <v>5</v>
      </c>
      <c r="G38" s="24" t="s">
        <v>11</v>
      </c>
      <c r="H38" s="24" t="s">
        <v>3</v>
      </c>
      <c r="I38" s="24" t="s">
        <v>13</v>
      </c>
      <c r="J38" s="24" t="s">
        <v>12</v>
      </c>
      <c r="K38" s="24" t="s">
        <v>6</v>
      </c>
    </row>
    <row r="39" spans="1:11" ht="12.75">
      <c r="A39" s="16" t="s">
        <v>0</v>
      </c>
      <c r="B39" s="17">
        <f>AVERAGE(B5:B37)</f>
        <v>0.03431584301287773</v>
      </c>
      <c r="C39" s="18">
        <f>AVERAGE(C5:C37)</f>
        <v>0.04960030442751499</v>
      </c>
      <c r="D39" s="18"/>
      <c r="E39" s="18">
        <f>AVERAGE(E5:E37)</f>
        <v>1.728634527296103</v>
      </c>
      <c r="F39" s="18">
        <f>AVERAGE(F5:F37)</f>
        <v>1.549753329927961</v>
      </c>
      <c r="G39" s="18">
        <f>AVERAGE(G7:G38)</f>
        <v>3.3607953081470625</v>
      </c>
      <c r="H39" s="18">
        <f>AVERAGE(H5:H37)</f>
        <v>0.44715243089910317</v>
      </c>
      <c r="I39" s="18">
        <f>AVERAGE(I5:I37)</f>
        <v>0.4617396754536954</v>
      </c>
      <c r="J39" s="18"/>
      <c r="K39" s="18">
        <f>AVERAGE(K5:K37)</f>
        <v>4.271248635609249</v>
      </c>
    </row>
    <row r="40" spans="1:11" ht="12.75">
      <c r="A40" s="16" t="s">
        <v>1</v>
      </c>
      <c r="B40" s="17">
        <f>MIN(B6:B39)</f>
        <v>0.028199083333333333</v>
      </c>
      <c r="C40" s="18">
        <f>MIN(C6:C39)</f>
        <v>0.039088374999999995</v>
      </c>
      <c r="D40" s="18"/>
      <c r="E40" s="18">
        <f>MIN(E6:E39)</f>
        <v>1.6664479166666668</v>
      </c>
      <c r="F40" s="18">
        <f>MIN(F6:F39)</f>
        <v>1.497156375</v>
      </c>
      <c r="G40" s="18">
        <f>MIN(G8:G39)</f>
        <v>3.2337552083333336</v>
      </c>
      <c r="H40" s="18">
        <f>MIN(H6:H39)</f>
        <v>0.24811399999999997</v>
      </c>
      <c r="I40" s="18">
        <f>MIN(I6:I39)</f>
        <v>0.24433758333333333</v>
      </c>
      <c r="J40" s="18"/>
      <c r="K40" s="18">
        <f>MIN(K6:K39)</f>
        <v>3.9162147500000013</v>
      </c>
    </row>
    <row r="41" spans="1:11" ht="12.75">
      <c r="A41" s="16" t="s">
        <v>2</v>
      </c>
      <c r="B41" s="17">
        <f>MAX(B10:B40)</f>
        <v>0.04855983333333333</v>
      </c>
      <c r="C41" s="18">
        <f>MAX(C10:C40)</f>
        <v>0.06492283333333333</v>
      </c>
      <c r="D41" s="18"/>
      <c r="E41" s="18">
        <f>MAX(E10:E40)</f>
        <v>1.7876436250000003</v>
      </c>
      <c r="F41" s="18">
        <f>MAX(F10:F40)</f>
        <v>1.5960047499999999</v>
      </c>
      <c r="G41" s="18">
        <f>MAX(G9:G40)</f>
        <v>3.465935375000001</v>
      </c>
      <c r="H41" s="18">
        <f>MAX(H10:H40)</f>
        <v>0.6414235416666668</v>
      </c>
      <c r="I41" s="18">
        <f>MAX(I10:I40)</f>
        <v>0.9165664166666665</v>
      </c>
      <c r="J41" s="18"/>
      <c r="K41" s="18">
        <f>MAX(K10:K40)</f>
        <v>4.955067666666667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">
      <selection activeCell="B5" sqref="B5:K34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41579</v>
      </c>
      <c r="C1" s="28" t="s">
        <v>15</v>
      </c>
      <c r="D1" s="28"/>
      <c r="E1" s="28"/>
      <c r="F1" s="28"/>
      <c r="G1" s="28"/>
      <c r="H1" s="28"/>
      <c r="I1" s="28"/>
      <c r="J1" s="28"/>
      <c r="K1" s="29"/>
    </row>
    <row r="2" spans="1:11" ht="12.75">
      <c r="A2" s="6"/>
      <c r="B2" s="13"/>
      <c r="C2" s="41" t="s">
        <v>14</v>
      </c>
      <c r="D2" s="42"/>
      <c r="E2" s="42"/>
      <c r="F2" s="42"/>
      <c r="G2" s="42"/>
      <c r="H2" s="42"/>
      <c r="I2" s="42"/>
      <c r="J2" s="42"/>
      <c r="K2" s="43"/>
    </row>
    <row r="3" spans="1:11" ht="18" customHeight="1">
      <c r="A3" s="32" t="s">
        <v>7</v>
      </c>
      <c r="B3" s="34" t="s">
        <v>16</v>
      </c>
      <c r="C3" s="35"/>
      <c r="D3" s="36"/>
      <c r="E3" s="34" t="s">
        <v>17</v>
      </c>
      <c r="F3" s="36"/>
      <c r="G3" s="37" t="s">
        <v>18</v>
      </c>
      <c r="H3" s="39" t="s">
        <v>3</v>
      </c>
      <c r="I3" s="39" t="s">
        <v>13</v>
      </c>
      <c r="J3" s="39" t="s">
        <v>12</v>
      </c>
      <c r="K3" s="40" t="s">
        <v>6</v>
      </c>
    </row>
    <row r="4" spans="1:11" ht="18.75" customHeight="1">
      <c r="A4" s="33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8"/>
      <c r="H4" s="39"/>
      <c r="I4" s="39"/>
      <c r="J4" s="39"/>
      <c r="K4" s="40"/>
    </row>
    <row r="5" spans="1:11" ht="12.75">
      <c r="A5" s="5">
        <v>1</v>
      </c>
      <c r="B5" s="15">
        <v>0.034771166666666666</v>
      </c>
      <c r="C5" s="15">
        <v>0.04923720833333334</v>
      </c>
      <c r="D5" s="15"/>
      <c r="E5" s="15">
        <v>1.6703662083333333</v>
      </c>
      <c r="F5" s="15">
        <v>1.5781007916666667</v>
      </c>
      <c r="G5" s="15">
        <f>SUM(B5:F5)</f>
        <v>3.332475375</v>
      </c>
      <c r="H5" s="15">
        <v>0.18938158333333333</v>
      </c>
      <c r="I5" s="15">
        <v>0.4800598333333333</v>
      </c>
      <c r="J5" s="15"/>
      <c r="K5" s="15">
        <v>4.001916416666667</v>
      </c>
    </row>
    <row r="6" spans="1:11" ht="12.75">
      <c r="A6" s="5">
        <v>2</v>
      </c>
      <c r="B6" s="15">
        <v>0.034764166666666665</v>
      </c>
      <c r="C6" s="15">
        <v>0.05662425000000001</v>
      </c>
      <c r="D6" s="15"/>
      <c r="E6" s="15">
        <v>1.7362444583333334</v>
      </c>
      <c r="F6" s="15">
        <v>1.5961583749999997</v>
      </c>
      <c r="G6" s="15">
        <f aca="true" t="shared" si="0" ref="G6:G35">SUM(B6:F6)</f>
        <v>3.42379125</v>
      </c>
      <c r="H6" s="15">
        <v>0.5580696249999999</v>
      </c>
      <c r="I6" s="15">
        <v>0.16035779166666667</v>
      </c>
      <c r="J6" s="15"/>
      <c r="K6" s="15">
        <v>4.142218250000001</v>
      </c>
    </row>
    <row r="7" spans="1:11" ht="12.75">
      <c r="A7" s="5">
        <v>3</v>
      </c>
      <c r="B7" s="15">
        <v>0.035904958333333334</v>
      </c>
      <c r="C7" s="15">
        <v>0.05274591666666665</v>
      </c>
      <c r="D7" s="15"/>
      <c r="E7" s="15">
        <v>1.7670220416666662</v>
      </c>
      <c r="F7" s="15">
        <v>1.6208443750000001</v>
      </c>
      <c r="G7" s="15">
        <f t="shared" si="0"/>
        <v>3.4765172916666662</v>
      </c>
      <c r="H7" s="15">
        <v>0.8415589583333335</v>
      </c>
      <c r="I7" s="15">
        <v>0.07617375</v>
      </c>
      <c r="J7" s="15"/>
      <c r="K7" s="15">
        <v>4.394249916666667</v>
      </c>
    </row>
    <row r="8" spans="1:11" ht="12.75">
      <c r="A8" s="5">
        <v>4</v>
      </c>
      <c r="B8" s="15">
        <v>0.035703916666666675</v>
      </c>
      <c r="C8" s="15">
        <v>0.05013533333333333</v>
      </c>
      <c r="D8" s="15"/>
      <c r="E8" s="15">
        <v>1.770085833333333</v>
      </c>
      <c r="F8" s="15">
        <v>1.5999920416666666</v>
      </c>
      <c r="G8" s="15">
        <f t="shared" si="0"/>
        <v>3.4559171249999996</v>
      </c>
      <c r="H8" s="15">
        <v>0.6273616249999999</v>
      </c>
      <c r="I8" s="15">
        <v>0.17712375</v>
      </c>
      <c r="J8" s="15"/>
      <c r="K8" s="15">
        <v>4.260402499999999</v>
      </c>
    </row>
    <row r="9" spans="1:11" ht="12.75">
      <c r="A9" s="5">
        <v>5</v>
      </c>
      <c r="B9" s="15">
        <v>0.027663541666666666</v>
      </c>
      <c r="C9" s="15">
        <v>0.05078154166666667</v>
      </c>
      <c r="D9" s="15"/>
      <c r="E9" s="15">
        <v>1.8150798333333336</v>
      </c>
      <c r="F9" s="15">
        <v>1.636418333333333</v>
      </c>
      <c r="G9" s="15">
        <f t="shared" si="0"/>
        <v>3.5299432499999996</v>
      </c>
      <c r="H9" s="15">
        <v>0.48085125</v>
      </c>
      <c r="I9" s="15">
        <v>0.11790474999999999</v>
      </c>
      <c r="J9" s="15"/>
      <c r="K9" s="15">
        <v>4.128699458333334</v>
      </c>
    </row>
    <row r="10" spans="1:11" ht="12.75">
      <c r="A10" s="5">
        <v>6</v>
      </c>
      <c r="B10" s="15">
        <v>0.03430404166666667</v>
      </c>
      <c r="C10" s="15">
        <v>0.044036791666666665</v>
      </c>
      <c r="D10" s="15"/>
      <c r="E10" s="15">
        <v>1.7696379583333337</v>
      </c>
      <c r="F10" s="15">
        <v>1.588162958333333</v>
      </c>
      <c r="G10" s="15">
        <f t="shared" si="0"/>
        <v>3.43614175</v>
      </c>
      <c r="H10" s="15">
        <v>0.44629620833333344</v>
      </c>
      <c r="I10" s="15">
        <v>0.3199910000000001</v>
      </c>
      <c r="J10" s="15"/>
      <c r="K10" s="15">
        <v>4.202428916666666</v>
      </c>
    </row>
    <row r="11" spans="1:11" ht="12.75">
      <c r="A11" s="5">
        <v>7</v>
      </c>
      <c r="B11" s="15">
        <v>0.03375973913043479</v>
      </c>
      <c r="C11" s="15">
        <v>0.0539428695652174</v>
      </c>
      <c r="D11" s="15"/>
      <c r="E11" s="15">
        <v>1.811969</v>
      </c>
      <c r="F11" s="15">
        <v>1.5995344782608696</v>
      </c>
      <c r="G11" s="15">
        <f t="shared" si="0"/>
        <v>3.499206086956522</v>
      </c>
      <c r="H11" s="15">
        <v>0.6914423913043478</v>
      </c>
      <c r="I11" s="15">
        <v>0.41263108695652173</v>
      </c>
      <c r="J11" s="15"/>
      <c r="K11" s="15">
        <v>4.603280782608695</v>
      </c>
    </row>
    <row r="12" spans="1:11" ht="12.75">
      <c r="A12" s="5">
        <v>8</v>
      </c>
      <c r="B12" s="15">
        <v>0.03518220833333333</v>
      </c>
      <c r="C12" s="15">
        <v>0.046786375</v>
      </c>
      <c r="D12" s="15"/>
      <c r="E12" s="15">
        <v>1.7833377916666668</v>
      </c>
      <c r="F12" s="15">
        <v>1.5791547916666666</v>
      </c>
      <c r="G12" s="15">
        <f t="shared" si="0"/>
        <v>3.4444611666666667</v>
      </c>
      <c r="H12" s="15">
        <v>0.6748112916666668</v>
      </c>
      <c r="I12" s="15">
        <v>0.15484320833333332</v>
      </c>
      <c r="J12" s="15"/>
      <c r="K12" s="15">
        <v>4.272922958333333</v>
      </c>
    </row>
    <row r="13" spans="1:11" ht="12.75">
      <c r="A13" s="5">
        <v>9</v>
      </c>
      <c r="B13" s="15">
        <v>0.031939333333333327</v>
      </c>
      <c r="C13" s="15">
        <v>0.05885433333333334</v>
      </c>
      <c r="D13" s="15"/>
      <c r="E13" s="15">
        <v>1.808208083333333</v>
      </c>
      <c r="F13" s="15">
        <v>1.5835549583333333</v>
      </c>
      <c r="G13" s="15">
        <f t="shared" si="0"/>
        <v>3.482556708333333</v>
      </c>
      <c r="H13" s="15">
        <v>0.7347995416666667</v>
      </c>
      <c r="I13" s="15">
        <v>0.09792425</v>
      </c>
      <c r="J13" s="15"/>
      <c r="K13" s="15">
        <v>4.315280583333332</v>
      </c>
    </row>
    <row r="14" spans="1:11" ht="12.75">
      <c r="A14" s="5">
        <v>10</v>
      </c>
      <c r="B14" s="15">
        <v>0.03543670833333333</v>
      </c>
      <c r="C14" s="15">
        <v>0.05007466666666666</v>
      </c>
      <c r="D14" s="15"/>
      <c r="E14" s="15">
        <v>1.800263958333333</v>
      </c>
      <c r="F14" s="15">
        <v>1.5906877083333335</v>
      </c>
      <c r="G14" s="15">
        <f t="shared" si="0"/>
        <v>3.4764630416666664</v>
      </c>
      <c r="H14" s="15">
        <v>0.8066053749999998</v>
      </c>
      <c r="I14" s="15">
        <v>0.1454241666666667</v>
      </c>
      <c r="J14" s="15"/>
      <c r="K14" s="15">
        <v>4.428492333333334</v>
      </c>
    </row>
    <row r="15" spans="1:11" ht="12.75">
      <c r="A15" s="5">
        <v>11</v>
      </c>
      <c r="B15" s="15">
        <v>0.035479500000000004</v>
      </c>
      <c r="C15" s="15">
        <v>0.06449999999999999</v>
      </c>
      <c r="D15" s="15"/>
      <c r="E15" s="15">
        <v>1.8099510416666664</v>
      </c>
      <c r="F15" s="15">
        <v>1.6267887500000002</v>
      </c>
      <c r="G15" s="15">
        <f t="shared" si="0"/>
        <v>3.5367192916666665</v>
      </c>
      <c r="H15" s="15">
        <v>0.7625277916666665</v>
      </c>
      <c r="I15" s="15">
        <v>0.094697625</v>
      </c>
      <c r="J15" s="15"/>
      <c r="K15" s="15">
        <v>4.3939445</v>
      </c>
    </row>
    <row r="16" spans="1:11" ht="12.75">
      <c r="A16" s="5">
        <v>12</v>
      </c>
      <c r="B16" s="15">
        <v>0.05506241666666667</v>
      </c>
      <c r="C16" s="15">
        <v>0.040548499999999994</v>
      </c>
      <c r="D16" s="15"/>
      <c r="E16" s="15">
        <v>1.8162411250000003</v>
      </c>
      <c r="F16" s="15">
        <v>1.622998916666667</v>
      </c>
      <c r="G16" s="15">
        <f t="shared" si="0"/>
        <v>3.534850958333334</v>
      </c>
      <c r="H16" s="15">
        <v>2.2710197083333337</v>
      </c>
      <c r="I16" s="15">
        <v>0.17631329166666665</v>
      </c>
      <c r="J16" s="15"/>
      <c r="K16" s="15">
        <v>5.984372708333332</v>
      </c>
    </row>
    <row r="17" spans="1:11" ht="12.75">
      <c r="A17" s="5">
        <v>13</v>
      </c>
      <c r="B17" s="15">
        <v>0.05506241666666667</v>
      </c>
      <c r="C17" s="15">
        <v>0.040548499999999994</v>
      </c>
      <c r="D17" s="15"/>
      <c r="E17" s="15">
        <v>1.8162411250000003</v>
      </c>
      <c r="F17" s="15">
        <v>1.622998916666667</v>
      </c>
      <c r="G17" s="15">
        <f t="shared" si="0"/>
        <v>3.534850958333334</v>
      </c>
      <c r="H17" s="15">
        <v>2.2710197083333337</v>
      </c>
      <c r="I17" s="15">
        <v>0.17631329166666665</v>
      </c>
      <c r="J17" s="15"/>
      <c r="K17" s="15">
        <v>5.984372708333332</v>
      </c>
    </row>
    <row r="18" spans="1:11" ht="12.75">
      <c r="A18" s="5">
        <v>14</v>
      </c>
      <c r="B18" s="15">
        <v>0.05092708333333332</v>
      </c>
      <c r="C18" s="15">
        <v>0.04925933333333333</v>
      </c>
      <c r="D18" s="15"/>
      <c r="E18" s="15">
        <v>1.8196397500000001</v>
      </c>
      <c r="F18" s="15">
        <v>1.629140125</v>
      </c>
      <c r="G18" s="15">
        <f t="shared" si="0"/>
        <v>3.548966291666667</v>
      </c>
      <c r="H18" s="15">
        <v>1.7395327083333336</v>
      </c>
      <c r="I18" s="15">
        <v>0.19468391666666665</v>
      </c>
      <c r="J18" s="15"/>
      <c r="K18" s="15">
        <v>5.483182916666667</v>
      </c>
    </row>
    <row r="19" spans="1:11" ht="12.75">
      <c r="A19" s="5">
        <v>15</v>
      </c>
      <c r="B19" s="15">
        <v>0.03576782608695652</v>
      </c>
      <c r="C19" s="15">
        <v>0.04901691304347826</v>
      </c>
      <c r="D19" s="15"/>
      <c r="E19" s="15">
        <v>1.8435741304347824</v>
      </c>
      <c r="F19" s="15">
        <v>1.6505455652173913</v>
      </c>
      <c r="G19" s="15">
        <f t="shared" si="0"/>
        <v>3.5789044347826087</v>
      </c>
      <c r="H19" s="15">
        <v>0.6375245217391304</v>
      </c>
      <c r="I19" s="15">
        <v>0.08715713043478261</v>
      </c>
      <c r="J19" s="15"/>
      <c r="K19" s="15">
        <v>4.303586043478261</v>
      </c>
    </row>
    <row r="20" spans="1:11" ht="12.75">
      <c r="A20" s="5">
        <v>16</v>
      </c>
      <c r="B20" s="15">
        <v>0.034134708333333326</v>
      </c>
      <c r="C20" s="15">
        <v>0.048089125</v>
      </c>
      <c r="D20" s="15"/>
      <c r="E20" s="15">
        <v>1.798631375</v>
      </c>
      <c r="F20" s="15">
        <v>1.6010835000000003</v>
      </c>
      <c r="G20" s="15">
        <f t="shared" si="0"/>
        <v>3.4819387083333337</v>
      </c>
      <c r="H20" s="15">
        <v>0.49322895833333336</v>
      </c>
      <c r="I20" s="15">
        <v>0.35002979166666676</v>
      </c>
      <c r="J20" s="15"/>
      <c r="K20" s="15">
        <v>4.325197041666666</v>
      </c>
    </row>
    <row r="21" spans="1:11" ht="12.75">
      <c r="A21" s="5">
        <v>17</v>
      </c>
      <c r="B21" s="15">
        <v>0.03214875</v>
      </c>
      <c r="C21" s="15">
        <v>0.05387254166666667</v>
      </c>
      <c r="D21" s="15"/>
      <c r="E21" s="15">
        <v>1.8083030416666668</v>
      </c>
      <c r="F21" s="15">
        <v>1.6195712083333333</v>
      </c>
      <c r="G21" s="15">
        <f t="shared" si="0"/>
        <v>3.513895541666667</v>
      </c>
      <c r="H21" s="15">
        <v>0.3951509166666667</v>
      </c>
      <c r="I21" s="15">
        <v>0.32618908333333335</v>
      </c>
      <c r="J21" s="15"/>
      <c r="K21" s="15">
        <v>4.2352356250000005</v>
      </c>
    </row>
    <row r="22" spans="1:11" ht="12.75">
      <c r="A22" s="5">
        <v>18</v>
      </c>
      <c r="B22" s="15">
        <v>0.03576166666666666</v>
      </c>
      <c r="C22" s="15">
        <v>0.053322249999999995</v>
      </c>
      <c r="D22" s="15"/>
      <c r="E22" s="15">
        <v>1.8316927083333334</v>
      </c>
      <c r="F22" s="15">
        <v>1.6332657083333333</v>
      </c>
      <c r="G22" s="15">
        <f t="shared" si="0"/>
        <v>3.5540423333333333</v>
      </c>
      <c r="H22" s="15">
        <v>0.5130420000000001</v>
      </c>
      <c r="I22" s="15">
        <v>0.36282937500000007</v>
      </c>
      <c r="J22" s="15"/>
      <c r="K22" s="15">
        <v>4.429913666666668</v>
      </c>
    </row>
    <row r="23" spans="1:11" ht="12.75">
      <c r="A23" s="5">
        <v>19</v>
      </c>
      <c r="B23" s="15">
        <v>0.033616541666666666</v>
      </c>
      <c r="C23" s="15">
        <v>0.047271708333333336</v>
      </c>
      <c r="D23" s="15"/>
      <c r="E23" s="15">
        <v>1.7518955833333336</v>
      </c>
      <c r="F23" s="15">
        <v>1.5803954166666665</v>
      </c>
      <c r="G23" s="15">
        <f t="shared" si="0"/>
        <v>3.4131792499999998</v>
      </c>
      <c r="H23" s="15">
        <v>0.5928842083333333</v>
      </c>
      <c r="I23" s="15">
        <v>0.4254934999999999</v>
      </c>
      <c r="J23" s="15"/>
      <c r="K23" s="15">
        <v>4.431556875000001</v>
      </c>
    </row>
    <row r="24" spans="1:11" ht="12.75">
      <c r="A24" s="5">
        <v>20</v>
      </c>
      <c r="B24" s="15">
        <v>0.03876425000000001</v>
      </c>
      <c r="C24" s="15">
        <v>0.054284375</v>
      </c>
      <c r="D24" s="15"/>
      <c r="E24" s="15">
        <v>1.7680617499999993</v>
      </c>
      <c r="F24" s="15">
        <v>1.5905977083333334</v>
      </c>
      <c r="G24" s="15">
        <f t="shared" si="0"/>
        <v>3.4517080833333327</v>
      </c>
      <c r="H24" s="15">
        <v>0.6606591249999999</v>
      </c>
      <c r="I24" s="15">
        <v>0.35900354166666665</v>
      </c>
      <c r="J24" s="15"/>
      <c r="K24" s="15">
        <v>4.471370666666667</v>
      </c>
    </row>
    <row r="25" spans="1:11" ht="12.75">
      <c r="A25" s="5">
        <v>21</v>
      </c>
      <c r="B25" s="15">
        <v>0.04416775</v>
      </c>
      <c r="C25" s="15">
        <v>0.049314583333333335</v>
      </c>
      <c r="D25" s="15"/>
      <c r="E25" s="15">
        <v>1.8370800833333334</v>
      </c>
      <c r="F25" s="15">
        <v>1.6589631249999999</v>
      </c>
      <c r="G25" s="15">
        <f t="shared" si="0"/>
        <v>3.5895255416666663</v>
      </c>
      <c r="H25" s="15">
        <v>1.2453523333333332</v>
      </c>
      <c r="I25" s="15">
        <v>0.06035370833333332</v>
      </c>
      <c r="J25" s="15"/>
      <c r="K25" s="15">
        <v>4.895231458333334</v>
      </c>
    </row>
    <row r="26" spans="1:11" ht="12.75">
      <c r="A26" s="5">
        <v>22</v>
      </c>
      <c r="B26" s="15">
        <v>0.038302565217391296</v>
      </c>
      <c r="C26" s="15">
        <v>0.04058313043478261</v>
      </c>
      <c r="D26" s="15"/>
      <c r="E26" s="15">
        <v>1.8627997391304347</v>
      </c>
      <c r="F26" s="15">
        <v>1.679805608695652</v>
      </c>
      <c r="G26" s="15">
        <f t="shared" si="0"/>
        <v>3.621491043478261</v>
      </c>
      <c r="H26" s="15">
        <v>1.0729493478260868</v>
      </c>
      <c r="I26" s="15">
        <v>0.1423645652173913</v>
      </c>
      <c r="J26" s="15"/>
      <c r="K26" s="15">
        <v>4.836805130434783</v>
      </c>
    </row>
    <row r="27" spans="1:11" ht="12.75">
      <c r="A27" s="5">
        <v>23</v>
      </c>
      <c r="B27" s="15">
        <v>0.04381004166666667</v>
      </c>
      <c r="C27" s="15">
        <v>0.050529166666666674</v>
      </c>
      <c r="D27" s="15"/>
      <c r="E27" s="15">
        <v>1.8415490416666662</v>
      </c>
      <c r="F27" s="15">
        <v>1.657304208333333</v>
      </c>
      <c r="G27" s="15">
        <f t="shared" si="0"/>
        <v>3.5931924583333323</v>
      </c>
      <c r="H27" s="15">
        <v>1.0203019166666667</v>
      </c>
      <c r="I27" s="15">
        <v>0.14955529166666667</v>
      </c>
      <c r="J27" s="15"/>
      <c r="K27" s="15">
        <v>4.763049291666666</v>
      </c>
    </row>
    <row r="28" spans="1:11" ht="12.75">
      <c r="A28" s="5">
        <v>24</v>
      </c>
      <c r="B28" s="15">
        <v>0.03930895833333333</v>
      </c>
      <c r="C28" s="15">
        <v>0.04805899999999999</v>
      </c>
      <c r="D28" s="15"/>
      <c r="E28" s="15">
        <v>1.7859508749999995</v>
      </c>
      <c r="F28" s="15">
        <v>1.6188871249999999</v>
      </c>
      <c r="G28" s="15">
        <f t="shared" si="0"/>
        <v>3.492205958333333</v>
      </c>
      <c r="H28" s="15">
        <v>0.9008227916666667</v>
      </c>
      <c r="I28" s="15">
        <v>0.3346682916666666</v>
      </c>
      <c r="J28" s="15"/>
      <c r="K28" s="15">
        <v>4.727696791666666</v>
      </c>
    </row>
    <row r="29" spans="1:11" ht="12.75">
      <c r="A29" s="5">
        <v>25</v>
      </c>
      <c r="B29" s="15">
        <v>0.03405691666666667</v>
      </c>
      <c r="C29" s="15">
        <v>0.05711904166666667</v>
      </c>
      <c r="D29" s="15"/>
      <c r="E29" s="15">
        <v>1.8155058750000004</v>
      </c>
      <c r="F29" s="15">
        <v>1.6242912083333334</v>
      </c>
      <c r="G29" s="15">
        <f t="shared" si="0"/>
        <v>3.530973041666667</v>
      </c>
      <c r="H29" s="15">
        <v>0.688447375</v>
      </c>
      <c r="I29" s="15">
        <v>0.33857275000000003</v>
      </c>
      <c r="J29" s="15"/>
      <c r="K29" s="15">
        <v>4.557993166666666</v>
      </c>
    </row>
    <row r="30" spans="1:11" ht="12.75">
      <c r="A30" s="5">
        <v>26</v>
      </c>
      <c r="B30" s="15">
        <v>0.03830195833333334</v>
      </c>
      <c r="C30" s="15">
        <v>0.04440341666666667</v>
      </c>
      <c r="D30" s="15"/>
      <c r="E30" s="15">
        <v>1.6901224166666664</v>
      </c>
      <c r="F30" s="15">
        <v>1.5309821250000004</v>
      </c>
      <c r="G30" s="15">
        <f t="shared" si="0"/>
        <v>3.303809916666667</v>
      </c>
      <c r="H30" s="15">
        <v>0.5158535416666667</v>
      </c>
      <c r="I30" s="15">
        <v>0.31514220833333334</v>
      </c>
      <c r="J30" s="15"/>
      <c r="K30" s="15">
        <v>4.134805500000001</v>
      </c>
    </row>
    <row r="31" spans="1:11" ht="12.75">
      <c r="A31" s="5">
        <v>27</v>
      </c>
      <c r="B31" s="15">
        <v>0.033123958333333335</v>
      </c>
      <c r="C31" s="15">
        <v>0.03997825000000001</v>
      </c>
      <c r="D31" s="15"/>
      <c r="E31" s="15">
        <v>1.5406422083333329</v>
      </c>
      <c r="F31" s="15">
        <v>1.4945914166666665</v>
      </c>
      <c r="G31" s="15">
        <f t="shared" si="0"/>
        <v>3.1083358333333324</v>
      </c>
      <c r="H31" s="15">
        <v>0.42379937500000003</v>
      </c>
      <c r="I31" s="15">
        <v>0.25074279166666663</v>
      </c>
      <c r="J31" s="15"/>
      <c r="K31" s="15">
        <v>3.782877833333334</v>
      </c>
    </row>
    <row r="32" spans="1:11" ht="12.75">
      <c r="A32" s="5">
        <v>28</v>
      </c>
      <c r="B32" s="15">
        <v>0.029565375</v>
      </c>
      <c r="C32" s="15">
        <v>0.04119883333333333</v>
      </c>
      <c r="D32" s="15"/>
      <c r="E32" s="15">
        <v>1.26822125</v>
      </c>
      <c r="F32" s="15">
        <v>1.6328569583333332</v>
      </c>
      <c r="G32" s="15">
        <f t="shared" si="0"/>
        <v>2.9718424166666666</v>
      </c>
      <c r="H32" s="15">
        <v>0.2158538333333333</v>
      </c>
      <c r="I32" s="15">
        <v>0.09707912499999997</v>
      </c>
      <c r="J32" s="15"/>
      <c r="K32" s="15">
        <v>3.2847753749999993</v>
      </c>
    </row>
    <row r="33" spans="1:11" ht="12.75">
      <c r="A33" s="5">
        <v>29</v>
      </c>
      <c r="B33" s="15">
        <v>0.034050083333333335</v>
      </c>
      <c r="C33" s="15">
        <v>0.046965208333333335</v>
      </c>
      <c r="D33" s="15"/>
      <c r="E33" s="15">
        <v>1.5743116666666668</v>
      </c>
      <c r="F33" s="15">
        <v>1.6380813749999998</v>
      </c>
      <c r="G33" s="15">
        <f t="shared" si="0"/>
        <v>3.2934083333333333</v>
      </c>
      <c r="H33" s="15">
        <v>0.3427122916666667</v>
      </c>
      <c r="I33" s="15">
        <v>0.08517675000000001</v>
      </c>
      <c r="J33" s="15"/>
      <c r="K33" s="15">
        <v>3.721297083333333</v>
      </c>
    </row>
    <row r="34" spans="1:11" ht="12.75">
      <c r="A34" s="5">
        <v>30</v>
      </c>
      <c r="B34" s="15">
        <v>0.03604783333333334</v>
      </c>
      <c r="C34" s="15">
        <v>0.04268195833333332</v>
      </c>
      <c r="D34" s="15"/>
      <c r="E34" s="15">
        <v>1.672557875</v>
      </c>
      <c r="F34" s="15">
        <v>1.621655625</v>
      </c>
      <c r="G34" s="15">
        <f t="shared" si="0"/>
        <v>3.372943291666667</v>
      </c>
      <c r="H34" s="15">
        <v>0.4327518749999999</v>
      </c>
      <c r="I34" s="15">
        <v>0.109531375</v>
      </c>
      <c r="J34" s="15"/>
      <c r="K34" s="15">
        <v>3.9152266250000007</v>
      </c>
    </row>
    <row r="35" spans="1:11" ht="12.75">
      <c r="A35" s="5">
        <v>31</v>
      </c>
      <c r="B35" s="15"/>
      <c r="C35" s="15"/>
      <c r="D35" s="15"/>
      <c r="E35" s="15"/>
      <c r="F35" s="15"/>
      <c r="G35" s="15">
        <f t="shared" si="0"/>
        <v>0</v>
      </c>
      <c r="H35" s="15"/>
      <c r="I35" s="15"/>
      <c r="J35" s="15"/>
      <c r="K35" s="15"/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0.03722967934782608</v>
      </c>
      <c r="C39" s="18">
        <f>AVERAGE(C5:C37)</f>
        <v>0.04915883737922706</v>
      </c>
      <c r="D39" s="18"/>
      <c r="E39" s="18">
        <f>AVERAGE(E5:E37)</f>
        <v>1.7561729275966187</v>
      </c>
      <c r="F39" s="18">
        <f>AVERAGE(F5:F37)</f>
        <v>1.6102471134057974</v>
      </c>
      <c r="G39" s="18">
        <f>AVERAGE(G7:G38)</f>
        <v>3.3388962105822086</v>
      </c>
      <c r="H39" s="18">
        <f>AVERAGE(H5:H37)</f>
        <v>0.7748870725845411</v>
      </c>
      <c r="I39" s="18">
        <f>AVERAGE(I5:I37)</f>
        <v>0.2192776996980676</v>
      </c>
      <c r="J39" s="18"/>
      <c r="K39" s="18">
        <f>AVERAGE(K5:K37)</f>
        <v>4.447079437439613</v>
      </c>
    </row>
    <row r="40" spans="1:11" ht="12.75">
      <c r="A40" s="16" t="s">
        <v>1</v>
      </c>
      <c r="B40" s="17">
        <f>MIN(B6:B39)</f>
        <v>0.027663541666666666</v>
      </c>
      <c r="C40" s="18">
        <f>MIN(C6:C39)</f>
        <v>0.03997825000000001</v>
      </c>
      <c r="D40" s="18"/>
      <c r="E40" s="18">
        <f>MIN(E6:E39)</f>
        <v>1.26822125</v>
      </c>
      <c r="F40" s="18">
        <f>MIN(F6:F39)</f>
        <v>1.4945914166666665</v>
      </c>
      <c r="G40" s="18">
        <f>MIN(G8:G39)</f>
        <v>0</v>
      </c>
      <c r="H40" s="18">
        <f>MIN(H6:H39)</f>
        <v>0.2158538333333333</v>
      </c>
      <c r="I40" s="18">
        <f>MIN(I6:I39)</f>
        <v>0.06035370833333332</v>
      </c>
      <c r="J40" s="18"/>
      <c r="K40" s="18">
        <f>MIN(K6:K39)</f>
        <v>3.2847753749999993</v>
      </c>
    </row>
    <row r="41" spans="1:11" ht="12.75">
      <c r="A41" s="16" t="s">
        <v>2</v>
      </c>
      <c r="B41" s="17">
        <f>MAX(B10:B40)</f>
        <v>0.05506241666666667</v>
      </c>
      <c r="C41" s="18">
        <f>MAX(C10:C40)</f>
        <v>0.06449999999999999</v>
      </c>
      <c r="D41" s="18"/>
      <c r="E41" s="18">
        <f>MAX(E10:E40)</f>
        <v>1.8627997391304347</v>
      </c>
      <c r="F41" s="18">
        <f>MAX(F10:F40)</f>
        <v>1.679805608695652</v>
      </c>
      <c r="G41" s="18">
        <f>MAX(G9:G40)</f>
        <v>3.621491043478261</v>
      </c>
      <c r="H41" s="18">
        <f>MAX(H10:H40)</f>
        <v>2.2710197083333337</v>
      </c>
      <c r="I41" s="18">
        <f>MAX(I10:I40)</f>
        <v>0.4254934999999999</v>
      </c>
      <c r="J41" s="18"/>
      <c r="K41" s="18">
        <f>MAX(K10:K40)</f>
        <v>5.984372708333332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F51" sqref="F51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41609</v>
      </c>
      <c r="C1" s="28" t="s">
        <v>15</v>
      </c>
      <c r="D1" s="28"/>
      <c r="E1" s="28"/>
      <c r="F1" s="28"/>
      <c r="G1" s="28"/>
      <c r="H1" s="28"/>
      <c r="I1" s="28"/>
      <c r="J1" s="28"/>
      <c r="K1" s="29"/>
    </row>
    <row r="2" spans="1:11" ht="12.75">
      <c r="A2" s="6"/>
      <c r="B2" s="13"/>
      <c r="C2" s="41" t="s">
        <v>14</v>
      </c>
      <c r="D2" s="42"/>
      <c r="E2" s="42"/>
      <c r="F2" s="42"/>
      <c r="G2" s="42"/>
      <c r="H2" s="42"/>
      <c r="I2" s="42"/>
      <c r="J2" s="42"/>
      <c r="K2" s="43"/>
    </row>
    <row r="3" spans="1:11" ht="18" customHeight="1">
      <c r="A3" s="32" t="s">
        <v>7</v>
      </c>
      <c r="B3" s="34" t="s">
        <v>16</v>
      </c>
      <c r="C3" s="35"/>
      <c r="D3" s="36"/>
      <c r="E3" s="34" t="s">
        <v>17</v>
      </c>
      <c r="F3" s="36"/>
      <c r="G3" s="37" t="s">
        <v>18</v>
      </c>
      <c r="H3" s="39" t="s">
        <v>3</v>
      </c>
      <c r="I3" s="39" t="s">
        <v>13</v>
      </c>
      <c r="J3" s="39" t="s">
        <v>12</v>
      </c>
      <c r="K3" s="40" t="s">
        <v>6</v>
      </c>
    </row>
    <row r="4" spans="1:11" ht="18.75" customHeight="1">
      <c r="A4" s="33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8"/>
      <c r="H4" s="39"/>
      <c r="I4" s="39"/>
      <c r="J4" s="39"/>
      <c r="K4" s="40"/>
    </row>
    <row r="5" spans="1:11" ht="12.75">
      <c r="A5" s="5">
        <v>1</v>
      </c>
      <c r="B5" s="15">
        <v>0.037164</v>
      </c>
      <c r="C5" s="15">
        <v>0.053680833333333344</v>
      </c>
      <c r="D5" s="15"/>
      <c r="E5" s="15">
        <v>1.6475397083333334</v>
      </c>
      <c r="F5" s="15">
        <v>1.6284215833333333</v>
      </c>
      <c r="G5" s="15">
        <f>SUM(B5:F5)</f>
        <v>3.366806125</v>
      </c>
      <c r="H5" s="15">
        <v>0.44066541666666675</v>
      </c>
      <c r="I5" s="15">
        <v>0.07713683333333334</v>
      </c>
      <c r="J5" s="15"/>
      <c r="K5" s="15">
        <v>3.8846086666666664</v>
      </c>
    </row>
    <row r="6" spans="1:11" ht="12.75">
      <c r="A6" s="5">
        <v>2</v>
      </c>
      <c r="B6" s="15">
        <v>0.03695370833333334</v>
      </c>
      <c r="C6" s="15">
        <v>0.05497166666666667</v>
      </c>
      <c r="D6" s="15"/>
      <c r="E6" s="15">
        <v>1.6565545416666667</v>
      </c>
      <c r="F6" s="15">
        <v>1.6509467500000001</v>
      </c>
      <c r="G6" s="15">
        <f aca="true" t="shared" si="0" ref="G6:G35">SUM(B6:F6)</f>
        <v>3.399426666666667</v>
      </c>
      <c r="H6" s="15">
        <v>0.5040181250000001</v>
      </c>
      <c r="I6" s="15">
        <v>0.03720379166666667</v>
      </c>
      <c r="J6" s="15"/>
      <c r="K6" s="15">
        <v>3.9398667499999998</v>
      </c>
    </row>
    <row r="7" spans="1:11" ht="12.75">
      <c r="A7" s="5">
        <v>3</v>
      </c>
      <c r="B7" s="15">
        <v>0.03666687500000001</v>
      </c>
      <c r="C7" s="15">
        <v>0.052225333333333325</v>
      </c>
      <c r="D7" s="15"/>
      <c r="E7" s="15">
        <v>1.8302360833333333</v>
      </c>
      <c r="F7" s="15">
        <v>1.687285583333333</v>
      </c>
      <c r="G7" s="15">
        <f t="shared" si="0"/>
        <v>3.6064138749999994</v>
      </c>
      <c r="H7" s="15">
        <v>0.5773734999999999</v>
      </c>
      <c r="I7" s="15">
        <v>0.03855216666666667</v>
      </c>
      <c r="J7" s="15"/>
      <c r="K7" s="15">
        <v>4.223060583333333</v>
      </c>
    </row>
    <row r="8" spans="1:11" ht="12.75">
      <c r="A8" s="5">
        <v>4</v>
      </c>
      <c r="B8" s="15">
        <v>0.03413554166666667</v>
      </c>
      <c r="C8" s="15">
        <v>0.054900125</v>
      </c>
      <c r="D8" s="15"/>
      <c r="E8" s="15">
        <v>1.9026346666666674</v>
      </c>
      <c r="F8" s="15">
        <v>1.6888809166666665</v>
      </c>
      <c r="G8" s="15">
        <f t="shared" si="0"/>
        <v>3.6805512500000006</v>
      </c>
      <c r="H8" s="15">
        <v>0.47711637500000004</v>
      </c>
      <c r="I8" s="15">
        <v>0.12427945833333336</v>
      </c>
      <c r="J8" s="15"/>
      <c r="K8" s="15">
        <v>4.2819485</v>
      </c>
    </row>
    <row r="9" spans="1:11" ht="12.75">
      <c r="A9" s="5">
        <v>5</v>
      </c>
      <c r="B9" s="15">
        <v>0.03589704166666667</v>
      </c>
      <c r="C9" s="15">
        <v>0.048564625</v>
      </c>
      <c r="D9" s="15"/>
      <c r="E9" s="15">
        <v>1.812178833333333</v>
      </c>
      <c r="F9" s="15">
        <v>1.6072913750000002</v>
      </c>
      <c r="G9" s="15">
        <f t="shared" si="0"/>
        <v>3.503931875</v>
      </c>
      <c r="H9" s="15">
        <v>0.4936865</v>
      </c>
      <c r="I9" s="15">
        <v>0.3133286666666667</v>
      </c>
      <c r="J9" s="15"/>
      <c r="K9" s="15">
        <v>4.310947124999999</v>
      </c>
    </row>
    <row r="10" spans="1:11" ht="12.75">
      <c r="A10" s="5">
        <v>6</v>
      </c>
      <c r="B10" s="15">
        <v>0.035339125</v>
      </c>
      <c r="C10" s="15">
        <v>0.053557708333333336</v>
      </c>
      <c r="D10" s="15"/>
      <c r="E10" s="15">
        <v>1.8079921666666667</v>
      </c>
      <c r="F10" s="15">
        <v>1.5962037083333334</v>
      </c>
      <c r="G10" s="15">
        <f t="shared" si="0"/>
        <v>3.493092708333333</v>
      </c>
      <c r="H10" s="15">
        <v>0.5175218333333333</v>
      </c>
      <c r="I10" s="15">
        <v>0.3947560416666667</v>
      </c>
      <c r="J10" s="15"/>
      <c r="K10" s="15">
        <v>4.4053705416666675</v>
      </c>
    </row>
    <row r="11" spans="1:11" ht="12.75">
      <c r="A11" s="5">
        <v>7</v>
      </c>
      <c r="B11" s="15">
        <v>0.035716124999999994</v>
      </c>
      <c r="C11" s="15">
        <v>0.04725674999999999</v>
      </c>
      <c r="D11" s="15"/>
      <c r="E11" s="15">
        <v>1.7764429583333332</v>
      </c>
      <c r="F11" s="15">
        <v>1.560717875</v>
      </c>
      <c r="G11" s="15">
        <f t="shared" si="0"/>
        <v>3.420133708333333</v>
      </c>
      <c r="H11" s="15">
        <v>0.6348122916666668</v>
      </c>
      <c r="I11" s="15">
        <v>0.2944544166666668</v>
      </c>
      <c r="J11" s="15"/>
      <c r="K11" s="15">
        <v>4.349400166666666</v>
      </c>
    </row>
    <row r="12" spans="1:11" ht="12.75">
      <c r="A12" s="5">
        <v>8</v>
      </c>
      <c r="B12" s="15">
        <v>0.03249241666666667</v>
      </c>
      <c r="C12" s="15">
        <v>0.04903858333333334</v>
      </c>
      <c r="D12" s="15"/>
      <c r="E12" s="15">
        <v>1.8276403333333338</v>
      </c>
      <c r="F12" s="15">
        <v>1.600125333333333</v>
      </c>
      <c r="G12" s="15">
        <f t="shared" si="0"/>
        <v>3.5092966666666667</v>
      </c>
      <c r="H12" s="15">
        <v>0.5224282083333334</v>
      </c>
      <c r="I12" s="15">
        <v>0.30622779166666664</v>
      </c>
      <c r="J12" s="15"/>
      <c r="K12" s="15">
        <v>4.338597791666667</v>
      </c>
    </row>
    <row r="13" spans="1:11" ht="12.75">
      <c r="A13" s="5">
        <v>9</v>
      </c>
      <c r="B13" s="15">
        <v>0.03708929166666666</v>
      </c>
      <c r="C13" s="15">
        <v>0.041988124999999994</v>
      </c>
      <c r="D13" s="15"/>
      <c r="E13" s="15">
        <v>1.854303458333333</v>
      </c>
      <c r="F13" s="15">
        <v>1.603768125</v>
      </c>
      <c r="G13" s="15">
        <f t="shared" si="0"/>
        <v>3.5371489999999994</v>
      </c>
      <c r="H13" s="15">
        <v>0.48614529166666665</v>
      </c>
      <c r="I13" s="15">
        <v>0.49208058333333327</v>
      </c>
      <c r="J13" s="15"/>
      <c r="K13" s="15">
        <v>4.515374666666667</v>
      </c>
    </row>
    <row r="14" spans="1:11" ht="12.75">
      <c r="A14" s="5">
        <v>10</v>
      </c>
      <c r="B14" s="15">
        <v>0.03461870833333334</v>
      </c>
      <c r="C14" s="15">
        <v>0.053626291666666666</v>
      </c>
      <c r="D14" s="15"/>
      <c r="E14" s="15">
        <v>1.7827707916666666</v>
      </c>
      <c r="F14" s="15">
        <v>1.5831153333333334</v>
      </c>
      <c r="G14" s="15">
        <f t="shared" si="0"/>
        <v>3.454131125</v>
      </c>
      <c r="H14" s="15">
        <v>0.4334695416666667</v>
      </c>
      <c r="I14" s="15">
        <v>0.3854742916666667</v>
      </c>
      <c r="J14" s="15"/>
      <c r="K14" s="15">
        <v>4.273074833333333</v>
      </c>
    </row>
    <row r="15" spans="1:11" ht="12.75">
      <c r="A15" s="5">
        <v>11</v>
      </c>
      <c r="B15" s="15">
        <v>0.03262179166666667</v>
      </c>
      <c r="C15" s="15">
        <v>0.047690208333333345</v>
      </c>
      <c r="D15" s="15"/>
      <c r="E15" s="15">
        <v>1.7889965416666664</v>
      </c>
      <c r="F15" s="15">
        <v>1.5919096250000002</v>
      </c>
      <c r="G15" s="15">
        <f t="shared" si="0"/>
        <v>3.461218166666667</v>
      </c>
      <c r="H15" s="15">
        <v>0.43078645833333334</v>
      </c>
      <c r="I15" s="15">
        <v>0.3743326666666667</v>
      </c>
      <c r="J15" s="15"/>
      <c r="K15" s="15">
        <v>4.2655910000000015</v>
      </c>
    </row>
    <row r="16" spans="1:11" ht="12.75">
      <c r="A16" s="5">
        <v>12</v>
      </c>
      <c r="B16" s="15">
        <v>0.03658104166666667</v>
      </c>
      <c r="C16" s="15">
        <v>0.052113374999999997</v>
      </c>
      <c r="D16" s="15"/>
      <c r="E16" s="15">
        <v>1.7979350833333332</v>
      </c>
      <c r="F16" s="15">
        <v>1.577141916666667</v>
      </c>
      <c r="G16" s="15">
        <f t="shared" si="0"/>
        <v>3.463771416666667</v>
      </c>
      <c r="H16" s="15">
        <v>0.5223020416666667</v>
      </c>
      <c r="I16" s="15">
        <v>0.35668324999999995</v>
      </c>
      <c r="J16" s="15"/>
      <c r="K16" s="15">
        <v>4.342756458333333</v>
      </c>
    </row>
    <row r="17" spans="1:11" ht="12.75">
      <c r="A17" s="5">
        <v>13</v>
      </c>
      <c r="B17" s="15">
        <v>0.03698170833333333</v>
      </c>
      <c r="C17" s="15">
        <v>0.04751920833333333</v>
      </c>
      <c r="D17" s="15"/>
      <c r="E17" s="15">
        <v>1.7951406250000002</v>
      </c>
      <c r="F17" s="15">
        <v>1.591535125</v>
      </c>
      <c r="G17" s="15">
        <f t="shared" si="0"/>
        <v>3.4711766666666666</v>
      </c>
      <c r="H17" s="15">
        <v>0.515023125</v>
      </c>
      <c r="I17" s="15">
        <v>0.41611858333333324</v>
      </c>
      <c r="J17" s="15"/>
      <c r="K17" s="15">
        <v>4.402318458333332</v>
      </c>
    </row>
    <row r="18" spans="1:11" ht="12.75">
      <c r="A18" s="5">
        <v>14</v>
      </c>
      <c r="B18" s="15">
        <v>0.03332050000000001</v>
      </c>
      <c r="C18" s="15">
        <v>0.047526624999999996</v>
      </c>
      <c r="D18" s="15"/>
      <c r="E18" s="15">
        <v>1.795314125</v>
      </c>
      <c r="F18" s="15">
        <v>1.5915593333333335</v>
      </c>
      <c r="G18" s="15">
        <f t="shared" si="0"/>
        <v>3.4677205833333336</v>
      </c>
      <c r="H18" s="15">
        <v>0.4568322083333333</v>
      </c>
      <c r="I18" s="15">
        <v>0.3360955833333333</v>
      </c>
      <c r="J18" s="15"/>
      <c r="K18" s="15">
        <v>4.260648416666667</v>
      </c>
    </row>
    <row r="19" spans="1:11" ht="12.75">
      <c r="A19" s="5">
        <v>15</v>
      </c>
      <c r="B19" s="15">
        <v>0.03370579166666667</v>
      </c>
      <c r="C19" s="15">
        <v>0.048209916666666665</v>
      </c>
      <c r="D19" s="15"/>
      <c r="E19" s="15">
        <v>1.79357725</v>
      </c>
      <c r="F19" s="15">
        <v>1.5809226666666667</v>
      </c>
      <c r="G19" s="15">
        <f t="shared" si="0"/>
        <v>3.456415625</v>
      </c>
      <c r="H19" s="15">
        <v>0.5539969166666666</v>
      </c>
      <c r="I19" s="15">
        <v>0.26287754166666666</v>
      </c>
      <c r="J19" s="15"/>
      <c r="K19" s="15">
        <v>4.2732897083333325</v>
      </c>
    </row>
    <row r="20" spans="1:11" ht="12.75">
      <c r="A20" s="5">
        <v>16</v>
      </c>
      <c r="B20" s="15">
        <v>0.037327374999999996</v>
      </c>
      <c r="C20" s="15">
        <v>0.05468070833333332</v>
      </c>
      <c r="D20" s="15"/>
      <c r="E20" s="15">
        <v>1.8104988750000004</v>
      </c>
      <c r="F20" s="15">
        <v>1.5897035833333335</v>
      </c>
      <c r="G20" s="15">
        <f t="shared" si="0"/>
        <v>3.492210541666667</v>
      </c>
      <c r="H20" s="15">
        <v>0.5696661666666667</v>
      </c>
      <c r="I20" s="15">
        <v>0.308180375</v>
      </c>
      <c r="J20" s="15"/>
      <c r="K20" s="15">
        <v>4.3700569583333335</v>
      </c>
    </row>
    <row r="21" spans="1:11" ht="12.75">
      <c r="A21" s="5">
        <v>17</v>
      </c>
      <c r="B21" s="15">
        <v>0.038275125</v>
      </c>
      <c r="C21" s="15">
        <v>0.04428345833333333</v>
      </c>
      <c r="D21" s="15"/>
      <c r="E21" s="15">
        <v>1.7493965000000005</v>
      </c>
      <c r="F21" s="15">
        <v>1.5190784999999998</v>
      </c>
      <c r="G21" s="15">
        <f t="shared" si="0"/>
        <v>3.351033583333334</v>
      </c>
      <c r="H21" s="15">
        <v>0.4942138333333333</v>
      </c>
      <c r="I21" s="15">
        <v>0.32880287500000005</v>
      </c>
      <c r="J21" s="15"/>
      <c r="K21" s="15">
        <v>4.174050374999999</v>
      </c>
    </row>
    <row r="22" spans="1:11" ht="12.75">
      <c r="A22" s="5">
        <v>18</v>
      </c>
      <c r="B22" s="15">
        <v>0.03534125</v>
      </c>
      <c r="C22" s="15">
        <v>0.051622125</v>
      </c>
      <c r="D22" s="15"/>
      <c r="E22" s="15">
        <v>1.8091879583333332</v>
      </c>
      <c r="F22" s="15">
        <v>1.5842013750000001</v>
      </c>
      <c r="G22" s="15">
        <f t="shared" si="0"/>
        <v>3.480352708333333</v>
      </c>
      <c r="H22" s="15">
        <v>0.5343808750000001</v>
      </c>
      <c r="I22" s="15">
        <v>0.2574988333333334</v>
      </c>
      <c r="J22" s="15"/>
      <c r="K22" s="15">
        <v>4.272232125000001</v>
      </c>
    </row>
    <row r="23" spans="1:11" ht="12.75">
      <c r="A23" s="5">
        <v>19</v>
      </c>
      <c r="B23" s="15">
        <v>0.04161616666666667</v>
      </c>
      <c r="C23" s="15">
        <v>0.054029875000000005</v>
      </c>
      <c r="D23" s="15"/>
      <c r="E23" s="15">
        <v>1.8261092916666666</v>
      </c>
      <c r="F23" s="15">
        <v>1.5984617083333335</v>
      </c>
      <c r="G23" s="15">
        <f t="shared" si="0"/>
        <v>3.5202170416666667</v>
      </c>
      <c r="H23" s="15">
        <v>0.5798789583333334</v>
      </c>
      <c r="I23" s="15">
        <v>0.09956620833333335</v>
      </c>
      <c r="J23" s="15"/>
      <c r="K23" s="15">
        <v>4.199662125</v>
      </c>
    </row>
    <row r="24" spans="1:11" ht="12.75">
      <c r="A24" s="5">
        <v>20</v>
      </c>
      <c r="B24" s="15">
        <v>0.04442845833333333</v>
      </c>
      <c r="C24" s="15">
        <v>0.05307008333333332</v>
      </c>
      <c r="D24" s="15"/>
      <c r="E24" s="15">
        <v>1.8399916249999997</v>
      </c>
      <c r="F24" s="15">
        <v>1.6296539583333332</v>
      </c>
      <c r="G24" s="15">
        <f t="shared" si="0"/>
        <v>3.5671441249999996</v>
      </c>
      <c r="H24" s="15">
        <v>0.6892278750000002</v>
      </c>
      <c r="I24" s="15">
        <v>0.16113874999999997</v>
      </c>
      <c r="J24" s="15"/>
      <c r="K24" s="15">
        <v>4.417510916666667</v>
      </c>
    </row>
    <row r="25" spans="1:11" ht="12.75">
      <c r="A25" s="5">
        <v>21</v>
      </c>
      <c r="B25" s="15">
        <v>0.033008083333333334</v>
      </c>
      <c r="C25" s="15">
        <v>0.05119425</v>
      </c>
      <c r="D25" s="15"/>
      <c r="E25" s="15">
        <v>1.5372477916666665</v>
      </c>
      <c r="F25" s="15">
        <v>1.3763834166666669</v>
      </c>
      <c r="G25" s="15">
        <f t="shared" si="0"/>
        <v>2.9978335416666666</v>
      </c>
      <c r="H25" s="15">
        <v>0.53000175</v>
      </c>
      <c r="I25" s="15">
        <v>0.16091337499999994</v>
      </c>
      <c r="J25" s="15"/>
      <c r="K25" s="15">
        <v>3.6887102916666668</v>
      </c>
    </row>
    <row r="26" spans="1:11" ht="12.75">
      <c r="A26" s="5">
        <v>22</v>
      </c>
      <c r="B26" s="15">
        <v>0.03792158333333333</v>
      </c>
      <c r="C26" s="15">
        <v>0.055533666666666655</v>
      </c>
      <c r="D26" s="15"/>
      <c r="E26" s="15">
        <v>1.7475496666666668</v>
      </c>
      <c r="F26" s="15">
        <v>1.529363583333333</v>
      </c>
      <c r="G26" s="15">
        <f t="shared" si="0"/>
        <v>3.3703684999999997</v>
      </c>
      <c r="H26" s="15">
        <v>0.5653265000000001</v>
      </c>
      <c r="I26" s="15">
        <v>0.15207849999999998</v>
      </c>
      <c r="J26" s="15"/>
      <c r="K26" s="15">
        <v>4.087773375</v>
      </c>
    </row>
    <row r="27" spans="1:11" ht="12.75">
      <c r="A27" s="5">
        <v>23</v>
      </c>
      <c r="B27" s="15">
        <v>0.03817645833333333</v>
      </c>
      <c r="C27" s="15">
        <v>0.05920416666666667</v>
      </c>
      <c r="D27" s="15"/>
      <c r="E27" s="15">
        <v>1.8049839583333334</v>
      </c>
      <c r="F27" s="15">
        <v>1.594243708333333</v>
      </c>
      <c r="G27" s="15">
        <f t="shared" si="0"/>
        <v>3.496608291666666</v>
      </c>
      <c r="H27" s="15">
        <v>0.5687197083333332</v>
      </c>
      <c r="I27" s="15">
        <v>0.14649325</v>
      </c>
      <c r="J27" s="15"/>
      <c r="K27" s="15">
        <v>4.211821291666666</v>
      </c>
    </row>
    <row r="28" spans="1:11" ht="12.75">
      <c r="A28" s="5">
        <v>24</v>
      </c>
      <c r="B28" s="15">
        <v>0.038387625</v>
      </c>
      <c r="C28" s="15">
        <v>0.056232375</v>
      </c>
      <c r="D28" s="15"/>
      <c r="E28" s="15">
        <v>1.798694791666667</v>
      </c>
      <c r="F28" s="15">
        <v>1.5917291666666664</v>
      </c>
      <c r="G28" s="15">
        <f t="shared" si="0"/>
        <v>3.4850439583333332</v>
      </c>
      <c r="H28" s="15">
        <v>0.6069804166666667</v>
      </c>
      <c r="I28" s="15">
        <v>0.17939625</v>
      </c>
      <c r="J28" s="15"/>
      <c r="K28" s="15">
        <v>4.271420416666666</v>
      </c>
    </row>
    <row r="29" spans="1:11" ht="12.75">
      <c r="A29" s="5">
        <v>25</v>
      </c>
      <c r="B29" s="15">
        <v>0.034860375</v>
      </c>
      <c r="C29" s="15">
        <v>0.049348</v>
      </c>
      <c r="D29" s="15"/>
      <c r="E29" s="15">
        <v>1.8229959166666667</v>
      </c>
      <c r="F29" s="15">
        <v>1.6027846666666665</v>
      </c>
      <c r="G29" s="15">
        <f t="shared" si="0"/>
        <v>3.5099889583333335</v>
      </c>
      <c r="H29" s="15">
        <v>0.6183037083333333</v>
      </c>
      <c r="I29" s="15">
        <v>0.2447787083333334</v>
      </c>
      <c r="J29" s="15"/>
      <c r="K29" s="15">
        <v>4.373071500000001</v>
      </c>
    </row>
    <row r="30" spans="1:11" ht="12.75">
      <c r="A30" s="5">
        <v>26</v>
      </c>
      <c r="B30" s="15">
        <v>0.039875125</v>
      </c>
      <c r="C30" s="15">
        <v>0.05341329166666667</v>
      </c>
      <c r="D30" s="15"/>
      <c r="E30" s="15">
        <v>1.7986849999999996</v>
      </c>
      <c r="F30" s="15">
        <v>1.5885077916666666</v>
      </c>
      <c r="G30" s="15">
        <f t="shared" si="0"/>
        <v>3.480481208333333</v>
      </c>
      <c r="H30" s="15">
        <v>0.5407922083333333</v>
      </c>
      <c r="I30" s="15">
        <v>0.2475624166666667</v>
      </c>
      <c r="J30" s="15"/>
      <c r="K30" s="15">
        <v>4.268835541666666</v>
      </c>
    </row>
    <row r="31" spans="1:11" ht="12.75">
      <c r="A31" s="5">
        <v>27</v>
      </c>
      <c r="B31" s="15">
        <v>0.04147358333333333</v>
      </c>
      <c r="C31" s="15">
        <v>0.05717554166666667</v>
      </c>
      <c r="D31" s="15"/>
      <c r="E31" s="15">
        <v>1.797680625</v>
      </c>
      <c r="F31" s="15">
        <v>1.5798620833333332</v>
      </c>
      <c r="G31" s="15">
        <f t="shared" si="0"/>
        <v>3.476191833333333</v>
      </c>
      <c r="H31" s="15">
        <v>0.517516875</v>
      </c>
      <c r="I31" s="15">
        <v>0.2014393333333333</v>
      </c>
      <c r="J31" s="15"/>
      <c r="K31" s="15">
        <v>4.19514825</v>
      </c>
    </row>
    <row r="32" spans="1:11" ht="12.75">
      <c r="A32" s="5">
        <v>28</v>
      </c>
      <c r="B32" s="15">
        <v>0.03428775000000001</v>
      </c>
      <c r="C32" s="15">
        <v>0.05455158333333334</v>
      </c>
      <c r="D32" s="15"/>
      <c r="E32" s="15">
        <v>1.7867059583333331</v>
      </c>
      <c r="F32" s="15">
        <v>1.5635730416666667</v>
      </c>
      <c r="G32" s="15">
        <f t="shared" si="0"/>
        <v>3.439118333333333</v>
      </c>
      <c r="H32" s="15">
        <v>0.5025334999999999</v>
      </c>
      <c r="I32" s="15">
        <v>0.2271834583333333</v>
      </c>
      <c r="J32" s="15"/>
      <c r="K32" s="15">
        <v>4.168835416666668</v>
      </c>
    </row>
    <row r="33" spans="1:11" ht="12.75">
      <c r="A33" s="5">
        <v>29</v>
      </c>
      <c r="B33" s="15">
        <v>0.0372374347826087</v>
      </c>
      <c r="C33" s="15">
        <v>0.057181913043478264</v>
      </c>
      <c r="D33" s="15"/>
      <c r="E33" s="15">
        <v>1.7971223478260867</v>
      </c>
      <c r="F33" s="15">
        <v>1.5768193478260868</v>
      </c>
      <c r="G33" s="15">
        <f t="shared" si="0"/>
        <v>3.468361043478261</v>
      </c>
      <c r="H33" s="15">
        <v>0.546845043478261</v>
      </c>
      <c r="I33" s="15">
        <v>0.2007772173913043</v>
      </c>
      <c r="J33" s="15"/>
      <c r="K33" s="15">
        <v>4.2159833043478265</v>
      </c>
    </row>
    <row r="34" spans="1:11" ht="12.75">
      <c r="A34" s="5">
        <v>30</v>
      </c>
      <c r="B34" s="15">
        <v>0.03832908333333333</v>
      </c>
      <c r="C34" s="15">
        <v>0.053883125</v>
      </c>
      <c r="D34" s="15"/>
      <c r="E34" s="15">
        <v>1.8072214166666667</v>
      </c>
      <c r="F34" s="15">
        <v>1.5963022499999997</v>
      </c>
      <c r="G34" s="15">
        <f t="shared" si="0"/>
        <v>3.4957358749999994</v>
      </c>
      <c r="H34" s="15">
        <v>0.5684530833333333</v>
      </c>
      <c r="I34" s="15">
        <v>0.21638570833333334</v>
      </c>
      <c r="J34" s="15"/>
      <c r="K34" s="15">
        <v>4.280574500000001</v>
      </c>
    </row>
    <row r="35" spans="1:11" ht="12.75">
      <c r="A35" s="5">
        <v>31</v>
      </c>
      <c r="B35" s="15">
        <v>0.038441125</v>
      </c>
      <c r="C35" s="15">
        <v>0.054016916666666664</v>
      </c>
      <c r="D35" s="15"/>
      <c r="E35" s="15">
        <v>1.8068419999999998</v>
      </c>
      <c r="F35" s="15">
        <v>1.5781192499999996</v>
      </c>
      <c r="G35" s="15">
        <f t="shared" si="0"/>
        <v>3.477419291666666</v>
      </c>
      <c r="H35" s="15">
        <v>0.4761775</v>
      </c>
      <c r="I35" s="15">
        <v>0.23271575</v>
      </c>
      <c r="J35" s="15"/>
      <c r="K35" s="15">
        <v>4.186312541666665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0.03671839574567556</v>
      </c>
      <c r="C39" s="18">
        <f>AVERAGE(C5:C37)</f>
        <v>0.052009369506778876</v>
      </c>
      <c r="D39" s="18"/>
      <c r="E39" s="18">
        <f>AVERAGE(E5:E37)</f>
        <v>1.7874248674029922</v>
      </c>
      <c r="F39" s="18">
        <f>AVERAGE(F5:F37)</f>
        <v>1.5883423445535294</v>
      </c>
      <c r="G39" s="18">
        <f>AVERAGE(G7:G38)</f>
        <v>3.4701072931659165</v>
      </c>
      <c r="H39" s="18">
        <f>AVERAGE(H5:H37)</f>
        <v>0.5314579301659653</v>
      </c>
      <c r="I39" s="18">
        <f>AVERAGE(I5:I37)</f>
        <v>0.24433911857176246</v>
      </c>
      <c r="J39" s="18"/>
      <c r="K39" s="18">
        <f>AVERAGE(K5:K37)</f>
        <v>4.240285567613371</v>
      </c>
    </row>
    <row r="40" spans="1:11" ht="12.75">
      <c r="A40" s="16" t="s">
        <v>1</v>
      </c>
      <c r="B40" s="17">
        <f>MIN(B6:B39)</f>
        <v>0.03249241666666667</v>
      </c>
      <c r="C40" s="18">
        <f>MIN(C6:C39)</f>
        <v>0.041988124999999994</v>
      </c>
      <c r="D40" s="18"/>
      <c r="E40" s="18">
        <f>MIN(E6:E39)</f>
        <v>1.5372477916666665</v>
      </c>
      <c r="F40" s="18">
        <f>MIN(F6:F39)</f>
        <v>1.3763834166666669</v>
      </c>
      <c r="G40" s="18">
        <f>MIN(G8:G39)</f>
        <v>2.9978335416666666</v>
      </c>
      <c r="H40" s="18">
        <f>MIN(H6:H39)</f>
        <v>0.43078645833333334</v>
      </c>
      <c r="I40" s="18">
        <f>MIN(I6:I39)</f>
        <v>0.03720379166666667</v>
      </c>
      <c r="J40" s="18"/>
      <c r="K40" s="18">
        <f>MIN(K6:K39)</f>
        <v>3.6887102916666668</v>
      </c>
    </row>
    <row r="41" spans="1:11" ht="12.75">
      <c r="A41" s="16" t="s">
        <v>2</v>
      </c>
      <c r="B41" s="17">
        <f>MAX(B10:B40)</f>
        <v>0.04442845833333333</v>
      </c>
      <c r="C41" s="18">
        <f>MAX(C10:C40)</f>
        <v>0.05920416666666667</v>
      </c>
      <c r="D41" s="18"/>
      <c r="E41" s="18">
        <f>MAX(E10:E40)</f>
        <v>1.854303458333333</v>
      </c>
      <c r="F41" s="18">
        <f>MAX(F10:F40)</f>
        <v>1.6296539583333332</v>
      </c>
      <c r="G41" s="18">
        <f>MAX(G9:G40)</f>
        <v>3.5671441249999996</v>
      </c>
      <c r="H41" s="18">
        <f>MAX(H10:H40)</f>
        <v>0.6892278750000002</v>
      </c>
      <c r="I41" s="18">
        <f>MAX(I10:I40)</f>
        <v>0.49208058333333327</v>
      </c>
      <c r="J41" s="18"/>
      <c r="K41" s="18">
        <f>MAX(K10:K40)</f>
        <v>4.515374666666667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7" sqref="B37:K64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/>
      <c r="C1" s="28" t="s">
        <v>22</v>
      </c>
      <c r="D1" s="28"/>
      <c r="E1" s="28"/>
      <c r="F1" s="28"/>
      <c r="G1" s="28"/>
      <c r="H1" s="28"/>
      <c r="I1" s="28"/>
      <c r="J1" s="28"/>
      <c r="K1" s="29"/>
    </row>
    <row r="2" spans="1:11" ht="12.75">
      <c r="A2" s="6"/>
      <c r="B2" s="13"/>
      <c r="C2" s="41" t="s">
        <v>14</v>
      </c>
      <c r="D2" s="42"/>
      <c r="E2" s="42"/>
      <c r="F2" s="42"/>
      <c r="G2" s="42"/>
      <c r="H2" s="42"/>
      <c r="I2" s="42"/>
      <c r="J2" s="42"/>
      <c r="K2" s="43"/>
    </row>
    <row r="3" spans="1:11" ht="18" customHeight="1">
      <c r="A3" s="32" t="s">
        <v>7</v>
      </c>
      <c r="B3" s="34" t="s">
        <v>16</v>
      </c>
      <c r="C3" s="35"/>
      <c r="D3" s="36"/>
      <c r="E3" s="34" t="s">
        <v>17</v>
      </c>
      <c r="F3" s="36"/>
      <c r="G3" s="37" t="s">
        <v>18</v>
      </c>
      <c r="H3" s="39" t="s">
        <v>3</v>
      </c>
      <c r="I3" s="39" t="s">
        <v>13</v>
      </c>
      <c r="J3" s="39" t="s">
        <v>12</v>
      </c>
      <c r="K3" s="40" t="s">
        <v>6</v>
      </c>
    </row>
    <row r="4" spans="1:11" ht="18.75" customHeight="1">
      <c r="A4" s="33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8"/>
      <c r="H4" s="39"/>
      <c r="I4" s="39"/>
      <c r="J4" s="39"/>
      <c r="K4" s="40"/>
    </row>
    <row r="5" spans="1:11" ht="12.75">
      <c r="A5" s="19">
        <v>40179</v>
      </c>
      <c r="B5" s="15">
        <v>0.02845229166666667</v>
      </c>
      <c r="C5" s="15">
        <v>0.041406958333333334</v>
      </c>
      <c r="D5" s="15"/>
      <c r="E5" s="15">
        <v>1.8318575</v>
      </c>
      <c r="F5" s="15">
        <v>1.9397997083333332</v>
      </c>
      <c r="G5" s="15">
        <f>SUM(B5:F5)</f>
        <v>3.841516458333333</v>
      </c>
      <c r="H5" s="15">
        <v>0.5150169583333334</v>
      </c>
      <c r="I5" s="15">
        <v>0.5169840833333333</v>
      </c>
      <c r="J5" s="15"/>
      <c r="K5" s="15">
        <v>4.873517208333334</v>
      </c>
    </row>
    <row r="6" spans="1:11" ht="12.75">
      <c r="A6" s="5">
        <v>2</v>
      </c>
      <c r="B6" s="15">
        <v>0.028788458333333336</v>
      </c>
      <c r="C6" s="15">
        <v>0.03118591666666666</v>
      </c>
      <c r="D6" s="15"/>
      <c r="E6" s="15">
        <v>1.8334012499999999</v>
      </c>
      <c r="F6" s="15">
        <v>1.8504637916666669</v>
      </c>
      <c r="G6" s="15">
        <f aca="true" t="shared" si="0" ref="G6:G35">SUM(B6:F6)</f>
        <v>3.743839416666667</v>
      </c>
      <c r="H6" s="15">
        <v>0.50784425</v>
      </c>
      <c r="I6" s="15">
        <v>0.5092587916666667</v>
      </c>
      <c r="J6" s="15"/>
      <c r="K6" s="15">
        <v>4.741195208333333</v>
      </c>
    </row>
    <row r="7" spans="1:11" ht="12.75">
      <c r="A7" s="5">
        <v>3</v>
      </c>
      <c r="B7" s="15">
        <v>0.03961391666666667</v>
      </c>
      <c r="C7" s="15">
        <v>0.03755254166666666</v>
      </c>
      <c r="D7" s="15"/>
      <c r="E7" s="15">
        <v>1.9395307499999996</v>
      </c>
      <c r="F7" s="15">
        <v>1.8064531666666668</v>
      </c>
      <c r="G7" s="15">
        <f t="shared" si="0"/>
        <v>3.823150375</v>
      </c>
      <c r="H7" s="15">
        <v>0.9676971666666668</v>
      </c>
      <c r="I7" s="15">
        <v>0.5646747916666667</v>
      </c>
      <c r="J7" s="15"/>
      <c r="K7" s="15">
        <v>5.355522333333333</v>
      </c>
    </row>
    <row r="8" spans="1:11" ht="12.75">
      <c r="A8" s="5">
        <v>4</v>
      </c>
      <c r="B8" s="15">
        <v>0.029969791666666672</v>
      </c>
      <c r="C8" s="15">
        <v>0.03811529166666667</v>
      </c>
      <c r="D8" s="15"/>
      <c r="E8" s="15">
        <v>2.014050791666666</v>
      </c>
      <c r="F8" s="15">
        <v>1.8266291250000002</v>
      </c>
      <c r="G8" s="15">
        <f t="shared" si="0"/>
        <v>3.908765</v>
      </c>
      <c r="H8" s="15">
        <v>0.5829157916666666</v>
      </c>
      <c r="I8" s="15">
        <v>0.5099397083333332</v>
      </c>
      <c r="J8" s="15"/>
      <c r="K8" s="15">
        <v>5.001620333333333</v>
      </c>
    </row>
    <row r="9" spans="1:11" ht="12.75">
      <c r="A9" s="5">
        <v>5</v>
      </c>
      <c r="B9" s="15">
        <v>0.025943458333333332</v>
      </c>
      <c r="C9" s="15">
        <v>0.03075112499999999</v>
      </c>
      <c r="D9" s="15"/>
      <c r="E9" s="15">
        <v>1.973446166666667</v>
      </c>
      <c r="F9" s="15">
        <v>1.802128916666666</v>
      </c>
      <c r="G9" s="15">
        <f t="shared" si="0"/>
        <v>3.832269666666666</v>
      </c>
      <c r="H9" s="15">
        <v>0.4408623333333333</v>
      </c>
      <c r="I9" s="15">
        <v>0.5658192500000001</v>
      </c>
      <c r="J9" s="15"/>
      <c r="K9" s="15">
        <v>4.838951291666667</v>
      </c>
    </row>
    <row r="10" spans="1:11" ht="12.75">
      <c r="A10" s="5">
        <v>6</v>
      </c>
      <c r="B10" s="15">
        <v>0.021539125000000003</v>
      </c>
      <c r="C10" s="15">
        <v>0.031007791666666663</v>
      </c>
      <c r="D10" s="15"/>
      <c r="E10" s="15">
        <v>1.9967720416666666</v>
      </c>
      <c r="F10" s="15">
        <v>1.8059454166666666</v>
      </c>
      <c r="G10" s="15">
        <f t="shared" si="0"/>
        <v>3.855264375</v>
      </c>
      <c r="H10" s="15">
        <v>0.43459920833333343</v>
      </c>
      <c r="I10" s="15">
        <v>0.5407805</v>
      </c>
      <c r="J10" s="15"/>
      <c r="K10" s="15">
        <v>4.830644</v>
      </c>
    </row>
    <row r="11" spans="1:11" ht="12.75">
      <c r="A11" s="5">
        <v>7</v>
      </c>
      <c r="B11" s="15">
        <v>0.024031374999999997</v>
      </c>
      <c r="C11" s="15">
        <v>0.036497875</v>
      </c>
      <c r="D11" s="15"/>
      <c r="E11" s="15">
        <v>1.9831212916666665</v>
      </c>
      <c r="F11" s="15">
        <v>1.803652333333333</v>
      </c>
      <c r="G11" s="15">
        <f t="shared" si="0"/>
        <v>3.8473028749999996</v>
      </c>
      <c r="H11" s="15">
        <v>0.41079191666666665</v>
      </c>
      <c r="I11" s="15">
        <v>0.6031629583333332</v>
      </c>
      <c r="J11" s="15"/>
      <c r="K11" s="15">
        <v>4.8612575</v>
      </c>
    </row>
    <row r="12" spans="1:11" ht="12.75">
      <c r="A12" s="5">
        <v>8</v>
      </c>
      <c r="B12" s="15">
        <v>0.026768608695652167</v>
      </c>
      <c r="C12" s="15">
        <v>0.03466760869565218</v>
      </c>
      <c r="D12" s="15"/>
      <c r="E12" s="15">
        <v>2.019093782608696</v>
      </c>
      <c r="F12" s="15">
        <v>1.8230440869565223</v>
      </c>
      <c r="G12" s="15">
        <f t="shared" si="0"/>
        <v>3.9035740869565227</v>
      </c>
      <c r="H12" s="15">
        <v>0.46232369565217385</v>
      </c>
      <c r="I12" s="15">
        <v>0.5142902608695652</v>
      </c>
      <c r="J12" s="15"/>
      <c r="K12" s="15">
        <v>4.880187739130437</v>
      </c>
    </row>
    <row r="13" spans="1:11" ht="12.75">
      <c r="A13" s="5">
        <v>9</v>
      </c>
      <c r="B13" s="15">
        <v>0.02175366666666666</v>
      </c>
      <c r="C13" s="15">
        <v>0.0321165</v>
      </c>
      <c r="D13" s="15"/>
      <c r="E13" s="15">
        <v>1.9635088749999998</v>
      </c>
      <c r="F13" s="15">
        <v>1.789335875</v>
      </c>
      <c r="G13" s="15">
        <f t="shared" si="0"/>
        <v>3.8067149166666665</v>
      </c>
      <c r="H13" s="15">
        <v>0.4066231250000001</v>
      </c>
      <c r="I13" s="15">
        <v>0.4598116666666667</v>
      </c>
      <c r="J13" s="15"/>
      <c r="K13" s="15">
        <v>4.673149374999999</v>
      </c>
    </row>
    <row r="14" spans="1:11" ht="12.75">
      <c r="A14" s="5">
        <v>10</v>
      </c>
      <c r="B14" s="15">
        <v>0.024892333333333336</v>
      </c>
      <c r="C14" s="15">
        <v>0.023040583333333337</v>
      </c>
      <c r="D14" s="15"/>
      <c r="E14" s="15">
        <v>1.429390625</v>
      </c>
      <c r="F14" s="15">
        <v>1.785865458333333</v>
      </c>
      <c r="G14" s="15">
        <f t="shared" si="0"/>
        <v>3.2631889999999997</v>
      </c>
      <c r="H14" s="15">
        <v>0.31922466666666666</v>
      </c>
      <c r="I14" s="15">
        <v>0.24430950000000004</v>
      </c>
      <c r="J14" s="15"/>
      <c r="K14" s="15">
        <v>3.8266693749999994</v>
      </c>
    </row>
    <row r="15" spans="1:11" ht="12.75">
      <c r="A15" s="5">
        <v>11</v>
      </c>
      <c r="B15" s="15">
        <v>0.017278041666666664</v>
      </c>
      <c r="C15" s="15">
        <v>0.016857999999999998</v>
      </c>
      <c r="D15" s="15"/>
      <c r="E15" s="15">
        <v>1.44880675</v>
      </c>
      <c r="F15" s="15">
        <v>1.7237909999999996</v>
      </c>
      <c r="G15" s="15">
        <f t="shared" si="0"/>
        <v>3.2067337916666663</v>
      </c>
      <c r="H15" s="15">
        <v>0.4122064166666666</v>
      </c>
      <c r="I15" s="15">
        <v>0.13964633333333332</v>
      </c>
      <c r="J15" s="15"/>
      <c r="K15" s="15">
        <v>3.7551138333333323</v>
      </c>
    </row>
    <row r="16" spans="1:11" ht="12.75">
      <c r="A16" s="5">
        <v>12</v>
      </c>
      <c r="B16" s="15">
        <v>0.01578095833333333</v>
      </c>
      <c r="C16" s="15">
        <v>0.010867916666666666</v>
      </c>
      <c r="D16" s="15"/>
      <c r="E16" s="15">
        <v>1.0362214166666668</v>
      </c>
      <c r="F16" s="15">
        <v>1.689717083333333</v>
      </c>
      <c r="G16" s="15">
        <f t="shared" si="0"/>
        <v>2.752587375</v>
      </c>
      <c r="H16" s="15">
        <v>0.45109708333333326</v>
      </c>
      <c r="I16" s="15">
        <v>0.1147165</v>
      </c>
      <c r="J16" s="15"/>
      <c r="K16" s="15">
        <v>3.3064405416666673</v>
      </c>
    </row>
    <row r="17" spans="1:11" ht="12.75">
      <c r="A17" s="5">
        <v>13</v>
      </c>
      <c r="B17" s="15">
        <v>0.02569870833333333</v>
      </c>
      <c r="C17" s="15">
        <v>0.01911129166666667</v>
      </c>
      <c r="D17" s="15"/>
      <c r="E17" s="15">
        <v>1.190086625</v>
      </c>
      <c r="F17" s="15">
        <v>1.2278397083333332</v>
      </c>
      <c r="G17" s="15">
        <f t="shared" si="0"/>
        <v>2.462736333333333</v>
      </c>
      <c r="H17" s="15">
        <v>0.253511375</v>
      </c>
      <c r="I17" s="15">
        <v>0.34599970833333327</v>
      </c>
      <c r="J17" s="15"/>
      <c r="K17" s="15">
        <v>3.0622474999999993</v>
      </c>
    </row>
    <row r="18" spans="1:11" ht="12.75">
      <c r="A18" s="5">
        <v>14</v>
      </c>
      <c r="B18" s="15">
        <v>0.020209916666666664</v>
      </c>
      <c r="C18" s="15">
        <v>0.02369691666666666</v>
      </c>
      <c r="D18" s="15"/>
      <c r="E18" s="15">
        <v>1.6775651666666669</v>
      </c>
      <c r="F18" s="15">
        <v>1.6224510833333332</v>
      </c>
      <c r="G18" s="15">
        <f t="shared" si="0"/>
        <v>3.3439230833333333</v>
      </c>
      <c r="H18" s="15">
        <v>0.4537449583333333</v>
      </c>
      <c r="I18" s="15">
        <v>0.42255525000000005</v>
      </c>
      <c r="J18" s="15"/>
      <c r="K18" s="15">
        <v>4.220223375</v>
      </c>
    </row>
    <row r="19" spans="1:11" ht="12.75">
      <c r="A19" s="5">
        <v>15</v>
      </c>
      <c r="B19" s="15">
        <v>0.01682175</v>
      </c>
      <c r="C19" s="15">
        <v>0.0254395</v>
      </c>
      <c r="D19" s="15"/>
      <c r="E19" s="15">
        <v>1.659463916666667</v>
      </c>
      <c r="F19" s="15">
        <v>1.6358455833333334</v>
      </c>
      <c r="G19" s="15">
        <f t="shared" si="0"/>
        <v>3.3375707500000003</v>
      </c>
      <c r="H19" s="15">
        <v>0.47789750000000003</v>
      </c>
      <c r="I19" s="15">
        <v>0.19079725</v>
      </c>
      <c r="J19" s="15"/>
      <c r="K19" s="15">
        <v>3.9841121666666672</v>
      </c>
    </row>
    <row r="20" spans="1:11" ht="12.75">
      <c r="A20" s="5">
        <v>16</v>
      </c>
      <c r="B20" s="15">
        <v>0.022600000000000006</v>
      </c>
      <c r="C20" s="15">
        <v>0.032505</v>
      </c>
      <c r="D20" s="15"/>
      <c r="E20" s="15">
        <v>1.821534</v>
      </c>
      <c r="F20" s="15">
        <v>1.6444699999999997</v>
      </c>
      <c r="G20" s="15">
        <f t="shared" si="0"/>
        <v>3.5211089999999996</v>
      </c>
      <c r="H20" s="15">
        <v>0.6598559999999998</v>
      </c>
      <c r="I20" s="15">
        <v>0.507275</v>
      </c>
      <c r="J20" s="15"/>
      <c r="K20" s="15">
        <v>4.180964000000001</v>
      </c>
    </row>
    <row r="21" spans="1:11" ht="12.75">
      <c r="A21" s="5">
        <v>17</v>
      </c>
      <c r="B21" s="15">
        <v>0.0159654</v>
      </c>
      <c r="C21" s="15">
        <v>0.015931</v>
      </c>
      <c r="D21" s="15"/>
      <c r="E21" s="15">
        <v>1.3074343333333334</v>
      </c>
      <c r="F21" s="15">
        <v>1.6810688666666664</v>
      </c>
      <c r="G21" s="15">
        <f t="shared" si="0"/>
        <v>3.0203995999999997</v>
      </c>
      <c r="H21" s="15">
        <v>0.4931902666666667</v>
      </c>
      <c r="I21" s="15">
        <v>0.18076253333333334</v>
      </c>
      <c r="J21" s="15"/>
      <c r="K21" s="15">
        <v>3.6181534</v>
      </c>
    </row>
    <row r="22" spans="1:11" ht="12.75">
      <c r="A22" s="5">
        <v>18</v>
      </c>
      <c r="B22" s="15">
        <v>0.020855666666666665</v>
      </c>
      <c r="C22" s="15">
        <v>0.01948220833333333</v>
      </c>
      <c r="D22" s="15"/>
      <c r="E22" s="15">
        <v>1.379885875</v>
      </c>
      <c r="F22" s="15">
        <v>1.5619970833333328</v>
      </c>
      <c r="G22" s="15">
        <f t="shared" si="0"/>
        <v>2.982220833333333</v>
      </c>
      <c r="H22" s="15">
        <v>0.47308466666666676</v>
      </c>
      <c r="I22" s="15">
        <v>0.30777075000000004</v>
      </c>
      <c r="J22" s="15"/>
      <c r="K22" s="15">
        <v>3.763023125</v>
      </c>
    </row>
    <row r="23" spans="1:11" ht="12.75">
      <c r="A23" s="5">
        <v>19</v>
      </c>
      <c r="B23" s="15">
        <v>0.020830458333333333</v>
      </c>
      <c r="C23" s="15">
        <v>0.025655583333333332</v>
      </c>
      <c r="D23" s="15"/>
      <c r="E23" s="15">
        <v>1.529963291666667</v>
      </c>
      <c r="F23" s="15">
        <v>1.6259886666666665</v>
      </c>
      <c r="G23" s="15">
        <f t="shared" si="0"/>
        <v>3.202438</v>
      </c>
      <c r="H23" s="15">
        <v>0.5058135</v>
      </c>
      <c r="I23" s="15">
        <v>0.5043656666666666</v>
      </c>
      <c r="J23" s="15"/>
      <c r="K23" s="15">
        <v>4.212589875</v>
      </c>
    </row>
    <row r="24" spans="1:11" ht="12.75">
      <c r="A24" s="5">
        <v>20</v>
      </c>
      <c r="B24" s="15">
        <v>0.02580708333333333</v>
      </c>
      <c r="C24" s="15">
        <v>0.03213129166666667</v>
      </c>
      <c r="D24" s="15"/>
      <c r="E24" s="15">
        <v>1.7291025416666665</v>
      </c>
      <c r="F24" s="15">
        <v>1.5379552500000004</v>
      </c>
      <c r="G24" s="15">
        <f t="shared" si="0"/>
        <v>3.3249961666666668</v>
      </c>
      <c r="H24" s="15">
        <v>0.4345107916666666</v>
      </c>
      <c r="I24" s="15">
        <v>0.5371908333333333</v>
      </c>
      <c r="J24" s="15"/>
      <c r="K24" s="15">
        <v>4.296697916666667</v>
      </c>
    </row>
    <row r="25" spans="1:11" ht="12.75">
      <c r="A25" s="5">
        <v>21</v>
      </c>
      <c r="B25" s="15">
        <v>0.022903875</v>
      </c>
      <c r="C25" s="15">
        <v>0.028320875</v>
      </c>
      <c r="D25" s="15"/>
      <c r="E25" s="15">
        <v>1.7608537499999999</v>
      </c>
      <c r="F25" s="15">
        <v>1.5437340833333335</v>
      </c>
      <c r="G25" s="15">
        <f t="shared" si="0"/>
        <v>3.3558125833333334</v>
      </c>
      <c r="H25" s="15">
        <v>0.4015907916666668</v>
      </c>
      <c r="I25" s="15">
        <v>0.5796212500000001</v>
      </c>
      <c r="J25" s="15"/>
      <c r="K25" s="15">
        <v>4.337024500000001</v>
      </c>
    </row>
    <row r="26" spans="1:11" ht="12.75">
      <c r="A26" s="5">
        <v>22</v>
      </c>
      <c r="B26" s="15">
        <v>0.022964458333333337</v>
      </c>
      <c r="C26" s="15">
        <v>0.028496250000000004</v>
      </c>
      <c r="D26" s="15"/>
      <c r="E26" s="15">
        <v>1.8182493333333334</v>
      </c>
      <c r="F26" s="15">
        <v>1.60597075</v>
      </c>
      <c r="G26" s="15">
        <f t="shared" si="0"/>
        <v>3.475680791666667</v>
      </c>
      <c r="H26" s="15">
        <v>0.41752962499999996</v>
      </c>
      <c r="I26" s="15">
        <v>0.5032039583333334</v>
      </c>
      <c r="J26" s="15"/>
      <c r="K26" s="15">
        <v>4.396414333333333</v>
      </c>
    </row>
    <row r="27" spans="1:11" ht="12.75">
      <c r="A27" s="5">
        <v>23</v>
      </c>
      <c r="B27" s="15">
        <v>0.022964458333333337</v>
      </c>
      <c r="C27" s="15">
        <v>0.028496250000000004</v>
      </c>
      <c r="D27" s="15"/>
      <c r="E27" s="15">
        <v>1.8182493333333334</v>
      </c>
      <c r="F27" s="15">
        <v>1.60597075</v>
      </c>
      <c r="G27" s="15">
        <f t="shared" si="0"/>
        <v>3.475680791666667</v>
      </c>
      <c r="H27" s="15">
        <v>0.41752962499999996</v>
      </c>
      <c r="I27" s="15">
        <v>0.5032039583333334</v>
      </c>
      <c r="J27" s="15"/>
      <c r="K27" s="15">
        <v>4.396414333333333</v>
      </c>
    </row>
    <row r="28" spans="1:11" ht="12.75">
      <c r="A28" s="5">
        <v>24</v>
      </c>
      <c r="B28" s="15">
        <v>0.02243041666666666</v>
      </c>
      <c r="C28" s="15">
        <v>0.030767541666666662</v>
      </c>
      <c r="D28" s="15"/>
      <c r="E28" s="15">
        <v>1.8445155</v>
      </c>
      <c r="F28" s="15">
        <v>1.6399733333333335</v>
      </c>
      <c r="G28" s="15">
        <f t="shared" si="0"/>
        <v>3.5376867916666668</v>
      </c>
      <c r="H28" s="15">
        <v>0.5131579166666668</v>
      </c>
      <c r="I28" s="15">
        <v>0.3248443333333334</v>
      </c>
      <c r="J28" s="15"/>
      <c r="K28" s="15">
        <v>4.375688791666668</v>
      </c>
    </row>
    <row r="29" spans="1:11" ht="12.75">
      <c r="A29" s="5">
        <v>25</v>
      </c>
      <c r="B29" s="15">
        <v>0.024662208333333335</v>
      </c>
      <c r="C29" s="15">
        <v>0.029298666666666667</v>
      </c>
      <c r="D29" s="15"/>
      <c r="E29" s="15">
        <v>1.871478375</v>
      </c>
      <c r="F29" s="15">
        <v>1.6633559583333335</v>
      </c>
      <c r="G29" s="15">
        <f t="shared" si="0"/>
        <v>3.5887952083333334</v>
      </c>
      <c r="H29" s="15">
        <v>0.5272029583333334</v>
      </c>
      <c r="I29" s="15">
        <v>0.592255375</v>
      </c>
      <c r="J29" s="15"/>
      <c r="K29" s="15">
        <v>4.708253458333334</v>
      </c>
    </row>
    <row r="30" spans="1:11" ht="12.75">
      <c r="A30" s="5">
        <v>26</v>
      </c>
      <c r="B30" s="15">
        <v>0.026007333333333337</v>
      </c>
      <c r="C30" s="15">
        <v>0.029058500000000004</v>
      </c>
      <c r="D30" s="15"/>
      <c r="E30" s="15">
        <v>1.8935910416666666</v>
      </c>
      <c r="F30" s="15">
        <v>1.6735105416666667</v>
      </c>
      <c r="G30" s="15">
        <f t="shared" si="0"/>
        <v>3.6221674166666666</v>
      </c>
      <c r="H30" s="15">
        <v>0.5273808333333334</v>
      </c>
      <c r="I30" s="15">
        <v>0.5584990833333333</v>
      </c>
      <c r="J30" s="15"/>
      <c r="K30" s="15">
        <v>4.708047333333334</v>
      </c>
    </row>
    <row r="31" spans="1:11" ht="12.75">
      <c r="A31" s="5">
        <v>27</v>
      </c>
      <c r="B31" s="15">
        <v>0.028511083333333336</v>
      </c>
      <c r="C31" s="15">
        <v>0.03291920833333333</v>
      </c>
      <c r="D31" s="15"/>
      <c r="E31" s="15">
        <v>1.860168</v>
      </c>
      <c r="F31" s="15">
        <v>1.6583184166666671</v>
      </c>
      <c r="G31" s="15">
        <f t="shared" si="0"/>
        <v>3.579916708333334</v>
      </c>
      <c r="H31" s="15">
        <v>0.48538341666666657</v>
      </c>
      <c r="I31" s="15">
        <v>0.4384275416666667</v>
      </c>
      <c r="J31" s="15"/>
      <c r="K31" s="15">
        <v>4.503727375000001</v>
      </c>
    </row>
    <row r="32" spans="1:11" ht="12.75">
      <c r="A32" s="5">
        <v>28</v>
      </c>
      <c r="B32" s="15">
        <v>0.029656000000000002</v>
      </c>
      <c r="C32" s="15">
        <v>0.03242620833333333</v>
      </c>
      <c r="D32" s="15"/>
      <c r="E32" s="15">
        <v>1.8470580416666664</v>
      </c>
      <c r="F32" s="15">
        <v>1.642091833333333</v>
      </c>
      <c r="G32" s="15">
        <f t="shared" si="0"/>
        <v>3.551232083333333</v>
      </c>
      <c r="H32" s="15">
        <v>0.45533208333333336</v>
      </c>
      <c r="I32" s="15">
        <v>0.48661725000000006</v>
      </c>
      <c r="J32" s="15"/>
      <c r="K32" s="15">
        <v>4.493181541666667</v>
      </c>
    </row>
    <row r="33" spans="1:11" ht="12.75">
      <c r="A33" s="5">
        <v>29</v>
      </c>
      <c r="B33" s="15">
        <v>0.027918130434782615</v>
      </c>
      <c r="C33" s="15">
        <v>0.036954260869565214</v>
      </c>
      <c r="D33" s="15"/>
      <c r="E33" s="15">
        <v>1.859211478260869</v>
      </c>
      <c r="F33" s="15">
        <v>1.650802652173913</v>
      </c>
      <c r="G33" s="15">
        <f t="shared" si="0"/>
        <v>3.57488652173913</v>
      </c>
      <c r="H33" s="15">
        <v>0.5040607391304348</v>
      </c>
      <c r="I33" s="15">
        <v>0.5045152608695652</v>
      </c>
      <c r="J33" s="15"/>
      <c r="K33" s="15">
        <v>4.583462391304348</v>
      </c>
    </row>
    <row r="34" spans="1:11" ht="12.75">
      <c r="A34" s="5">
        <v>30</v>
      </c>
      <c r="B34" s="15">
        <v>0.020830458333333333</v>
      </c>
      <c r="C34" s="15">
        <v>0.025655583333333332</v>
      </c>
      <c r="D34" s="15"/>
      <c r="E34" s="15">
        <v>1.529963291666667</v>
      </c>
      <c r="F34" s="15">
        <v>1.6259886666666665</v>
      </c>
      <c r="G34" s="15">
        <f t="shared" si="0"/>
        <v>3.202438</v>
      </c>
      <c r="H34" s="15">
        <v>0.5058135</v>
      </c>
      <c r="I34" s="15">
        <v>0.5043656666666666</v>
      </c>
      <c r="J34" s="15"/>
      <c r="K34" s="15">
        <v>4.212589875</v>
      </c>
    </row>
    <row r="35" spans="1:11" ht="12.75">
      <c r="A35" s="5">
        <v>31</v>
      </c>
      <c r="B35" s="15">
        <v>0.02580708333333333</v>
      </c>
      <c r="C35" s="15">
        <v>0.03213129166666667</v>
      </c>
      <c r="D35" s="15"/>
      <c r="E35" s="15">
        <v>1.7291025416666665</v>
      </c>
      <c r="F35" s="15">
        <v>1.5379552500000004</v>
      </c>
      <c r="G35" s="15">
        <f t="shared" si="0"/>
        <v>3.3249961666666668</v>
      </c>
      <c r="H35" s="15">
        <v>0.4345107916666666</v>
      </c>
      <c r="I35" s="15">
        <v>0.5371908333333333</v>
      </c>
      <c r="J35" s="15"/>
      <c r="K35" s="15">
        <v>4.296697916666667</v>
      </c>
    </row>
    <row r="36" spans="1:11" ht="0.75" customHeight="1">
      <c r="A36" s="11"/>
      <c r="B36" s="4"/>
      <c r="C36" s="4"/>
      <c r="D36" s="4"/>
      <c r="E36" s="4"/>
      <c r="F36" s="1"/>
      <c r="G36" s="15">
        <f>SUM(B36:F36)</f>
        <v>0</v>
      </c>
      <c r="H36" s="4"/>
      <c r="I36" s="4"/>
      <c r="J36" s="4"/>
      <c r="K36" s="7"/>
    </row>
    <row r="37" spans="1:11" ht="12.75">
      <c r="A37" s="19">
        <v>40210</v>
      </c>
      <c r="B37" s="15">
        <v>0.022821666666666674</v>
      </c>
      <c r="C37" s="15">
        <v>0.03340420833333333</v>
      </c>
      <c r="D37" s="15"/>
      <c r="E37" s="15">
        <v>1.856037166666666</v>
      </c>
      <c r="F37" s="15">
        <v>1.6416435000000005</v>
      </c>
      <c r="G37" s="15">
        <v>3.5539065416666666</v>
      </c>
      <c r="H37" s="15">
        <v>0.5815820833333333</v>
      </c>
      <c r="I37" s="15">
        <v>0.5863278333333334</v>
      </c>
      <c r="J37" s="15"/>
      <c r="K37" s="15">
        <v>4.721816291666667</v>
      </c>
    </row>
    <row r="38" spans="1:11" ht="12.75">
      <c r="A38" s="5">
        <v>2</v>
      </c>
      <c r="B38" s="15">
        <v>0.025229624999999995</v>
      </c>
      <c r="C38" s="15">
        <v>0.032211958333333325</v>
      </c>
      <c r="D38" s="15"/>
      <c r="E38" s="15">
        <v>1.7620716666666671</v>
      </c>
      <c r="F38" s="15">
        <v>1.6038672083333332</v>
      </c>
      <c r="G38" s="15">
        <v>3.423380458333334</v>
      </c>
      <c r="H38" s="15">
        <v>0.5184728333333332</v>
      </c>
      <c r="I38" s="15">
        <v>0.6563511249999999</v>
      </c>
      <c r="J38" s="15"/>
      <c r="K38" s="15">
        <v>4.598204291666667</v>
      </c>
    </row>
    <row r="39" spans="1:11" ht="12.75">
      <c r="A39" s="5">
        <v>3</v>
      </c>
      <c r="B39" s="15">
        <v>0.027531749999999997</v>
      </c>
      <c r="C39" s="15">
        <v>0.034910000000000004</v>
      </c>
      <c r="D39" s="15"/>
      <c r="E39" s="15">
        <v>1.7860727916666665</v>
      </c>
      <c r="F39" s="15">
        <v>1.5856230833333333</v>
      </c>
      <c r="G39" s="15">
        <v>3.434137625</v>
      </c>
      <c r="H39" s="15">
        <v>0.5323687500000002</v>
      </c>
      <c r="I39" s="15">
        <v>0.6044578333333331</v>
      </c>
      <c r="J39" s="15"/>
      <c r="K39" s="15">
        <v>4.5709638749999995</v>
      </c>
    </row>
    <row r="40" spans="1:11" ht="12.75">
      <c r="A40" s="5">
        <v>4</v>
      </c>
      <c r="B40" s="15">
        <v>0.025091291666666668</v>
      </c>
      <c r="C40" s="15">
        <v>0.034920958333333335</v>
      </c>
      <c r="D40" s="15"/>
      <c r="E40" s="15">
        <v>1.815080375</v>
      </c>
      <c r="F40" s="15">
        <v>1.6096657500000002</v>
      </c>
      <c r="G40" s="15">
        <v>3.484758375</v>
      </c>
      <c r="H40" s="15">
        <v>0.547896375</v>
      </c>
      <c r="I40" s="15">
        <v>0.5627522916666667</v>
      </c>
      <c r="J40" s="15"/>
      <c r="K40" s="15">
        <v>4.595407125</v>
      </c>
    </row>
    <row r="41" spans="1:11" ht="12.75">
      <c r="A41" s="5">
        <v>5</v>
      </c>
      <c r="B41" s="15">
        <v>0.03317979166666666</v>
      </c>
      <c r="C41" s="15">
        <v>0.03363937499999999</v>
      </c>
      <c r="D41" s="15"/>
      <c r="E41" s="15">
        <v>1.7885704999999996</v>
      </c>
      <c r="F41" s="15">
        <v>1.5957881250000003</v>
      </c>
      <c r="G41" s="15">
        <v>3.451177791666667</v>
      </c>
      <c r="H41" s="15">
        <v>0.49582300000000007</v>
      </c>
      <c r="I41" s="15">
        <v>0.5857427500000002</v>
      </c>
      <c r="J41" s="15"/>
      <c r="K41" s="15">
        <v>4.532743416666666</v>
      </c>
    </row>
    <row r="42" spans="1:11" ht="12.75">
      <c r="A42" s="5">
        <v>6</v>
      </c>
      <c r="B42" s="15">
        <v>0.02735249999999999</v>
      </c>
      <c r="C42" s="15">
        <v>0.035268375000000005</v>
      </c>
      <c r="D42" s="15"/>
      <c r="E42" s="15">
        <v>1.8052810416666667</v>
      </c>
      <c r="F42" s="15">
        <v>1.5953490000000004</v>
      </c>
      <c r="G42" s="15">
        <v>3.463250916666667</v>
      </c>
      <c r="H42" s="15">
        <v>0.48045175</v>
      </c>
      <c r="I42" s="15">
        <v>0.5856664583333333</v>
      </c>
      <c r="J42" s="15"/>
      <c r="K42" s="15">
        <v>4.529368708333334</v>
      </c>
    </row>
    <row r="43" spans="1:11" ht="12.75">
      <c r="A43" s="5">
        <v>7</v>
      </c>
      <c r="B43" s="15">
        <v>0.026642708333333334</v>
      </c>
      <c r="C43" s="15">
        <v>0.03383133333333334</v>
      </c>
      <c r="D43" s="15"/>
      <c r="E43" s="15">
        <v>1.8258477916666669</v>
      </c>
      <c r="F43" s="15">
        <v>1.6354768333333334</v>
      </c>
      <c r="G43" s="15">
        <v>3.521798666666667</v>
      </c>
      <c r="H43" s="15">
        <v>0.5457505833333332</v>
      </c>
      <c r="I43" s="15">
        <v>0.5076418333333333</v>
      </c>
      <c r="J43" s="15"/>
      <c r="K43" s="15">
        <v>4.575190875</v>
      </c>
    </row>
    <row r="44" spans="1:11" ht="12.75">
      <c r="A44" s="5">
        <v>8</v>
      </c>
      <c r="B44" s="15">
        <v>0.023579541666666665</v>
      </c>
      <c r="C44" s="15">
        <v>0.034114</v>
      </c>
      <c r="D44" s="15"/>
      <c r="E44" s="15">
        <v>1.8039855416666668</v>
      </c>
      <c r="F44" s="15">
        <v>1.6043558750000004</v>
      </c>
      <c r="G44" s="15">
        <v>3.466034958333334</v>
      </c>
      <c r="H44" s="15">
        <v>0.49880241666666664</v>
      </c>
      <c r="I44" s="15">
        <v>0.4879383333333334</v>
      </c>
      <c r="J44" s="15"/>
      <c r="K44" s="15">
        <v>4.452775666666667</v>
      </c>
    </row>
    <row r="45" spans="1:11" ht="12.75">
      <c r="A45" s="5">
        <v>9</v>
      </c>
      <c r="B45" s="15">
        <v>0.0237544347826087</v>
      </c>
      <c r="C45" s="15">
        <v>0.029748086956521733</v>
      </c>
      <c r="D45" s="15"/>
      <c r="E45" s="15">
        <v>1.7827632173913042</v>
      </c>
      <c r="F45" s="15">
        <v>1.6291420434782609</v>
      </c>
      <c r="G45" s="15">
        <v>3.4654077826086955</v>
      </c>
      <c r="H45" s="15">
        <v>0.5351100000000002</v>
      </c>
      <c r="I45" s="15">
        <v>0.48866508695652183</v>
      </c>
      <c r="J45" s="15"/>
      <c r="K45" s="15">
        <v>4.489182347826087</v>
      </c>
    </row>
    <row r="46" spans="1:11" ht="12.75">
      <c r="A46" s="5">
        <v>10</v>
      </c>
      <c r="B46" s="15">
        <v>0.022165999999999995</v>
      </c>
      <c r="C46" s="15">
        <v>0.03422395833333334</v>
      </c>
      <c r="D46" s="15"/>
      <c r="E46" s="15">
        <v>1.8120815833333335</v>
      </c>
      <c r="F46" s="15">
        <v>1.6161381250000002</v>
      </c>
      <c r="G46" s="15">
        <v>3.484609666666667</v>
      </c>
      <c r="H46" s="15">
        <v>0.459452625</v>
      </c>
      <c r="I46" s="15">
        <v>0.5547378333333333</v>
      </c>
      <c r="J46" s="15"/>
      <c r="K46" s="15">
        <v>4.498800083333333</v>
      </c>
    </row>
    <row r="47" spans="1:11" ht="12.75">
      <c r="A47" s="5">
        <v>11</v>
      </c>
      <c r="B47" s="15">
        <v>0.02506008333333333</v>
      </c>
      <c r="C47" s="15">
        <v>0.03418120833333333</v>
      </c>
      <c r="D47" s="15"/>
      <c r="E47" s="15">
        <v>1.8069949583333333</v>
      </c>
      <c r="F47" s="15">
        <v>1.6097117499999998</v>
      </c>
      <c r="G47" s="15">
        <v>3.475948</v>
      </c>
      <c r="H47" s="15">
        <v>0.5289193333333333</v>
      </c>
      <c r="I47" s="15">
        <v>0.41935066666666665</v>
      </c>
      <c r="J47" s="15"/>
      <c r="K47" s="15">
        <v>4.424217874999999</v>
      </c>
    </row>
    <row r="48" spans="1:11" ht="12.75">
      <c r="A48" s="5">
        <v>12</v>
      </c>
      <c r="B48" s="15">
        <v>0.022078416666666666</v>
      </c>
      <c r="C48" s="15">
        <v>0.029421541666666672</v>
      </c>
      <c r="D48" s="15"/>
      <c r="E48" s="15">
        <v>1.7989841250000003</v>
      </c>
      <c r="F48" s="15">
        <v>1.59721025</v>
      </c>
      <c r="G48" s="15">
        <v>3.4476943333333336</v>
      </c>
      <c r="H48" s="15">
        <v>0.4617740000000001</v>
      </c>
      <c r="I48" s="15">
        <v>0.4527537083333333</v>
      </c>
      <c r="J48" s="15"/>
      <c r="K48" s="15">
        <v>4.362221958333334</v>
      </c>
    </row>
    <row r="49" spans="1:11" ht="12.75">
      <c r="A49" s="5">
        <v>13</v>
      </c>
      <c r="B49" s="15">
        <v>0.025192291666666658</v>
      </c>
      <c r="C49" s="15">
        <v>0.03584533333333333</v>
      </c>
      <c r="D49" s="15"/>
      <c r="E49" s="15">
        <v>1.805594875</v>
      </c>
      <c r="F49" s="15">
        <v>1.6026619166666662</v>
      </c>
      <c r="G49" s="15">
        <v>3.469294416666666</v>
      </c>
      <c r="H49" s="15">
        <v>0.47846933333333336</v>
      </c>
      <c r="I49" s="15">
        <v>0.4480191666666666</v>
      </c>
      <c r="J49" s="15"/>
      <c r="K49" s="15">
        <v>4.3957829166666675</v>
      </c>
    </row>
    <row r="50" spans="1:11" ht="12.75">
      <c r="A50" s="5">
        <v>14</v>
      </c>
      <c r="B50" s="15">
        <v>0.02669595833333333</v>
      </c>
      <c r="C50" s="15">
        <v>0.03605066666666667</v>
      </c>
      <c r="D50" s="15"/>
      <c r="E50" s="15">
        <v>1.794094875</v>
      </c>
      <c r="F50" s="15">
        <v>1.6006696666666669</v>
      </c>
      <c r="G50" s="15">
        <v>3.457511166666667</v>
      </c>
      <c r="H50" s="15">
        <v>0.5376705833333334</v>
      </c>
      <c r="I50" s="15">
        <v>0.5398057916666668</v>
      </c>
      <c r="J50" s="15"/>
      <c r="K50" s="15">
        <v>4.534987333333332</v>
      </c>
    </row>
    <row r="51" spans="1:11" ht="12.75">
      <c r="A51" s="5">
        <v>15</v>
      </c>
      <c r="B51" s="15">
        <v>0.027499041666666668</v>
      </c>
      <c r="C51" s="15">
        <v>0.038376333333333346</v>
      </c>
      <c r="D51" s="15"/>
      <c r="E51" s="15">
        <v>1.8200054166666668</v>
      </c>
      <c r="F51" s="15">
        <v>1.6195423749999998</v>
      </c>
      <c r="G51" s="15">
        <v>3.5054231666666666</v>
      </c>
      <c r="H51" s="15">
        <v>0.5444037083333334</v>
      </c>
      <c r="I51" s="15">
        <v>0.4558962916666666</v>
      </c>
      <c r="J51" s="15"/>
      <c r="K51" s="15">
        <v>4.505723166666667</v>
      </c>
    </row>
    <row r="52" spans="1:11" ht="12.75">
      <c r="A52" s="5">
        <v>16</v>
      </c>
      <c r="B52" s="15">
        <v>0.026732875000000003</v>
      </c>
      <c r="C52" s="15">
        <v>0.042601375000000004</v>
      </c>
      <c r="D52" s="15"/>
      <c r="E52" s="15">
        <v>1.8445854166666666</v>
      </c>
      <c r="F52" s="15">
        <v>1.6336653333333337</v>
      </c>
      <c r="G52" s="15">
        <v>3.5475850000000007</v>
      </c>
      <c r="H52" s="15">
        <v>0.5698176249999999</v>
      </c>
      <c r="I52" s="15">
        <v>0.46412266666666663</v>
      </c>
      <c r="J52" s="15"/>
      <c r="K52" s="15">
        <v>4.58152525</v>
      </c>
    </row>
    <row r="53" spans="1:11" ht="12.75">
      <c r="A53" s="5">
        <v>17</v>
      </c>
      <c r="B53" s="15">
        <v>0.02683579166666666</v>
      </c>
      <c r="C53" s="15">
        <v>0.03641091666666667</v>
      </c>
      <c r="D53" s="15"/>
      <c r="E53" s="15">
        <v>1.8075457499999998</v>
      </c>
      <c r="F53" s="15">
        <v>1.6224623333333337</v>
      </c>
      <c r="G53" s="15">
        <v>3.4932547916666667</v>
      </c>
      <c r="H53" s="15">
        <v>0.592988625</v>
      </c>
      <c r="I53" s="15">
        <v>0.4637487916666667</v>
      </c>
      <c r="J53" s="15"/>
      <c r="K53" s="15">
        <v>4.549992291666666</v>
      </c>
    </row>
    <row r="54" spans="1:11" ht="12.75">
      <c r="A54" s="5">
        <v>18</v>
      </c>
      <c r="B54" s="15">
        <v>0.021680583333333336</v>
      </c>
      <c r="C54" s="15">
        <v>0.03569808333333333</v>
      </c>
      <c r="D54" s="15"/>
      <c r="E54" s="15">
        <v>1.8043081666666663</v>
      </c>
      <c r="F54" s="15">
        <v>1.6142915000000002</v>
      </c>
      <c r="G54" s="15">
        <v>3.475978333333333</v>
      </c>
      <c r="H54" s="15">
        <v>0.4769682916666667</v>
      </c>
      <c r="I54" s="15">
        <v>0.5222714166666668</v>
      </c>
      <c r="J54" s="15"/>
      <c r="K54" s="15">
        <v>4.475217874999999</v>
      </c>
    </row>
    <row r="55" spans="1:11" ht="12.75">
      <c r="A55" s="5">
        <v>19</v>
      </c>
      <c r="B55" s="15">
        <v>0.022088499999999997</v>
      </c>
      <c r="C55" s="15">
        <v>0.03146304166666667</v>
      </c>
      <c r="D55" s="15"/>
      <c r="E55" s="15">
        <v>1.7876881666666666</v>
      </c>
      <c r="F55" s="15">
        <v>1.5970909999999998</v>
      </c>
      <c r="G55" s="15">
        <v>3.438330708333333</v>
      </c>
      <c r="H55" s="15">
        <v>0.51021375</v>
      </c>
      <c r="I55" s="15">
        <v>0.4800654583333334</v>
      </c>
      <c r="J55" s="15"/>
      <c r="K55" s="15">
        <v>4.428609749999999</v>
      </c>
    </row>
    <row r="56" spans="1:11" ht="12.75">
      <c r="A56" s="5">
        <v>20</v>
      </c>
      <c r="B56" s="15">
        <v>0.018655541666666667</v>
      </c>
      <c r="C56" s="15">
        <v>0.031997791666666664</v>
      </c>
      <c r="D56" s="15"/>
      <c r="E56" s="15">
        <v>1.7845850833333332</v>
      </c>
      <c r="F56" s="15">
        <v>1.5945977083333334</v>
      </c>
      <c r="G56" s="15">
        <v>3.4298361249999996</v>
      </c>
      <c r="H56" s="15">
        <v>0.5024678749999999</v>
      </c>
      <c r="I56" s="15">
        <v>0.3957193750000001</v>
      </c>
      <c r="J56" s="15"/>
      <c r="K56" s="15">
        <v>4.328196083333332</v>
      </c>
    </row>
    <row r="57" spans="1:11" ht="12.75">
      <c r="A57" s="5">
        <v>21</v>
      </c>
      <c r="B57" s="15">
        <v>0.05628933333333333</v>
      </c>
      <c r="C57" s="15">
        <v>0.09148945833333333</v>
      </c>
      <c r="D57" s="15"/>
      <c r="E57" s="15">
        <v>1.7681905</v>
      </c>
      <c r="F57" s="15">
        <v>1.5809290833333334</v>
      </c>
      <c r="G57" s="15">
        <v>3.496898375</v>
      </c>
      <c r="H57" s="15">
        <v>0.4395298333333333</v>
      </c>
      <c r="I57" s="15">
        <v>0.47956075000000004</v>
      </c>
      <c r="J57" s="15"/>
      <c r="K57" s="15">
        <v>4.4159887499999995</v>
      </c>
    </row>
    <row r="58" spans="1:11" ht="12.75">
      <c r="A58" s="5">
        <v>22</v>
      </c>
      <c r="B58" s="15">
        <v>0.09932620833333335</v>
      </c>
      <c r="C58" s="15">
        <v>0.15714125000000004</v>
      </c>
      <c r="D58" s="15"/>
      <c r="E58" s="15">
        <v>1.8307672500000003</v>
      </c>
      <c r="F58" s="15">
        <v>1.590252125</v>
      </c>
      <c r="G58" s="15">
        <v>3.677486833333334</v>
      </c>
      <c r="H58" s="15">
        <v>0.4650037916666668</v>
      </c>
      <c r="I58" s="15">
        <v>0.47753479166666657</v>
      </c>
      <c r="J58" s="15"/>
      <c r="K58" s="15">
        <v>4.620024958333333</v>
      </c>
    </row>
    <row r="59" spans="1:11" ht="12.75">
      <c r="A59" s="5">
        <v>23</v>
      </c>
      <c r="B59" s="15">
        <v>0.056216958333333324</v>
      </c>
      <c r="C59" s="15">
        <v>0.07551591666666665</v>
      </c>
      <c r="D59" s="15"/>
      <c r="E59" s="15">
        <v>1.7938149583333332</v>
      </c>
      <c r="F59" s="15">
        <v>1.5938149999999995</v>
      </c>
      <c r="G59" s="15">
        <v>3.5193628333333327</v>
      </c>
      <c r="H59" s="15">
        <v>0.4800738333333335</v>
      </c>
      <c r="I59" s="15">
        <v>0.5027796666666667</v>
      </c>
      <c r="J59" s="15"/>
      <c r="K59" s="15">
        <v>4.5022162083333335</v>
      </c>
    </row>
    <row r="60" spans="1:11" ht="12.75">
      <c r="A60" s="5">
        <v>24</v>
      </c>
      <c r="B60" s="15">
        <v>0.03428758333333333</v>
      </c>
      <c r="C60" s="15">
        <v>0.042987374999999994</v>
      </c>
      <c r="D60" s="15"/>
      <c r="E60" s="15">
        <v>1.8243803333333333</v>
      </c>
      <c r="F60" s="15">
        <v>1.632632541666667</v>
      </c>
      <c r="G60" s="15">
        <v>3.534287833333334</v>
      </c>
      <c r="H60" s="15">
        <v>0.4993538750000001</v>
      </c>
      <c r="I60" s="15">
        <v>0.46101233333333336</v>
      </c>
      <c r="J60" s="15"/>
      <c r="K60" s="15">
        <v>4.494654041666666</v>
      </c>
    </row>
    <row r="61" spans="1:11" ht="12.75">
      <c r="A61" s="5">
        <v>25</v>
      </c>
      <c r="B61" s="15">
        <v>0.03300952173913044</v>
      </c>
      <c r="C61" s="15">
        <v>0.037020782608695645</v>
      </c>
      <c r="D61" s="15"/>
      <c r="E61" s="15">
        <v>1.8008001304347825</v>
      </c>
      <c r="F61" s="15">
        <v>1.6027893913043478</v>
      </c>
      <c r="G61" s="15">
        <v>3.4736198260869564</v>
      </c>
      <c r="H61" s="15">
        <v>0.5615907391304347</v>
      </c>
      <c r="I61" s="15">
        <v>0.42717347826086954</v>
      </c>
      <c r="J61" s="15"/>
      <c r="K61" s="15">
        <v>4.462383608695653</v>
      </c>
    </row>
    <row r="62" spans="1:11" ht="12.75">
      <c r="A62" s="5">
        <v>26</v>
      </c>
      <c r="B62" s="15">
        <v>0.024735208333333338</v>
      </c>
      <c r="C62" s="15">
        <v>0.03340729166666667</v>
      </c>
      <c r="D62" s="15"/>
      <c r="E62" s="15">
        <v>1.7782848333333332</v>
      </c>
      <c r="F62" s="15">
        <v>1.58971575</v>
      </c>
      <c r="G62" s="15">
        <v>3.4261430833333333</v>
      </c>
      <c r="H62" s="15">
        <v>0.5327455833333331</v>
      </c>
      <c r="I62" s="15">
        <v>0.4309808333333332</v>
      </c>
      <c r="J62" s="15"/>
      <c r="K62" s="15">
        <v>4.389869583333334</v>
      </c>
    </row>
    <row r="63" spans="1:11" ht="12.75">
      <c r="A63" s="5">
        <v>27</v>
      </c>
      <c r="B63" s="15">
        <v>0.030386583333333328</v>
      </c>
      <c r="C63" s="15">
        <v>0.03793941666666667</v>
      </c>
      <c r="D63" s="15"/>
      <c r="E63" s="15">
        <v>1.7808568333333332</v>
      </c>
      <c r="F63" s="15">
        <v>1.5657307916666667</v>
      </c>
      <c r="G63" s="15">
        <v>3.414913625</v>
      </c>
      <c r="H63" s="15">
        <v>0.5310929999999999</v>
      </c>
      <c r="I63" s="15">
        <v>0.4477074166666668</v>
      </c>
      <c r="J63" s="15"/>
      <c r="K63" s="15">
        <v>4.3937138749999995</v>
      </c>
    </row>
    <row r="64" spans="1:11" ht="12.75">
      <c r="A64" s="5">
        <v>28</v>
      </c>
      <c r="B64" s="15">
        <v>0.04351995833333333</v>
      </c>
      <c r="C64" s="15">
        <v>0.06001345833333333</v>
      </c>
      <c r="D64" s="15"/>
      <c r="E64" s="15">
        <v>1.7700962500000001</v>
      </c>
      <c r="F64" s="15">
        <v>1.5817645</v>
      </c>
      <c r="G64" s="15">
        <v>3.4553941666666668</v>
      </c>
      <c r="H64" s="15">
        <v>0.4878489166666667</v>
      </c>
      <c r="I64" s="15">
        <v>0.4031660833333334</v>
      </c>
      <c r="J64" s="15"/>
      <c r="K64" s="15">
        <v>4.347660458333333</v>
      </c>
    </row>
    <row r="65" spans="1:11" ht="12.75">
      <c r="A65" s="5">
        <v>29</v>
      </c>
      <c r="B65" s="15"/>
      <c r="C65" s="15"/>
      <c r="D65" s="15"/>
      <c r="E65" s="15"/>
      <c r="F65" s="15"/>
      <c r="G65" s="15">
        <f>SUM(B65:F65)</f>
        <v>0</v>
      </c>
      <c r="H65" s="15"/>
      <c r="I65" s="15"/>
      <c r="J65" s="15"/>
      <c r="K65" s="15"/>
    </row>
    <row r="66" spans="1:11" ht="12.75">
      <c r="A66" s="19">
        <v>40238</v>
      </c>
      <c r="B66" s="15">
        <v>0.03401268083003953</v>
      </c>
      <c r="C66" s="15">
        <v>0.04186735770750988</v>
      </c>
      <c r="D66" s="15"/>
      <c r="E66" s="15">
        <v>1.8018900889328064</v>
      </c>
      <c r="F66" s="15">
        <v>1.6138222341897233</v>
      </c>
      <c r="G66" s="15">
        <f>SUM(B66:F66)</f>
        <v>3.491592361660079</v>
      </c>
      <c r="H66" s="15">
        <v>0.5168634846837945</v>
      </c>
      <c r="I66" s="15">
        <v>0.4143917677865612</v>
      </c>
      <c r="J66" s="15"/>
      <c r="K66" s="15">
        <v>4.4228470469367585</v>
      </c>
    </row>
    <row r="67" spans="1:11" ht="12.75">
      <c r="A67" s="5">
        <v>2</v>
      </c>
      <c r="B67" s="15">
        <v>0.027554</v>
      </c>
      <c r="C67" s="15">
        <v>0.03909704166666667</v>
      </c>
      <c r="D67" s="15"/>
      <c r="E67" s="15">
        <v>1.8074997916666666</v>
      </c>
      <c r="F67" s="15">
        <v>1.6244804583333332</v>
      </c>
      <c r="G67" s="15">
        <f aca="true" t="shared" si="1" ref="G67:G96">SUM(B67:F67)</f>
        <v>3.4986312916666664</v>
      </c>
      <c r="H67" s="15">
        <v>0.6674039166666667</v>
      </c>
      <c r="I67" s="15">
        <v>0.6136487083333334</v>
      </c>
      <c r="J67" s="15"/>
      <c r="K67" s="15">
        <v>4.7796836250000005</v>
      </c>
    </row>
    <row r="68" spans="1:11" ht="12.75">
      <c r="A68" s="5">
        <v>3</v>
      </c>
      <c r="B68" s="15">
        <v>0.02167183333333333</v>
      </c>
      <c r="C68" s="15">
        <v>0.02955941666666667</v>
      </c>
      <c r="D68" s="15"/>
      <c r="E68" s="15">
        <v>1.8253853333333334</v>
      </c>
      <c r="F68" s="15">
        <v>1.629116</v>
      </c>
      <c r="G68" s="15">
        <f t="shared" si="1"/>
        <v>3.5057325833333337</v>
      </c>
      <c r="H68" s="15">
        <v>0.6788217083333331</v>
      </c>
      <c r="I68" s="15">
        <v>0.7454896249999999</v>
      </c>
      <c r="J68" s="15"/>
      <c r="K68" s="15">
        <v>4.930044166666668</v>
      </c>
    </row>
    <row r="69" spans="1:11" ht="12.75">
      <c r="A69" s="5">
        <v>4</v>
      </c>
      <c r="B69" s="15">
        <v>0.02467229166666667</v>
      </c>
      <c r="C69" s="15">
        <v>0.027565666666666665</v>
      </c>
      <c r="D69" s="15"/>
      <c r="E69" s="15">
        <v>1.8597927083333332</v>
      </c>
      <c r="F69" s="15">
        <v>1.6683292500000002</v>
      </c>
      <c r="G69" s="15">
        <f t="shared" si="1"/>
        <v>3.5803599166666666</v>
      </c>
      <c r="H69" s="15">
        <v>0.6183187916666667</v>
      </c>
      <c r="I69" s="15">
        <v>0.7092991666666667</v>
      </c>
      <c r="J69" s="15"/>
      <c r="K69" s="15">
        <v>4.907977791666666</v>
      </c>
    </row>
    <row r="70" spans="1:11" ht="12.75">
      <c r="A70" s="5">
        <v>5</v>
      </c>
      <c r="B70" s="15">
        <v>0.021010458333333332</v>
      </c>
      <c r="C70" s="15">
        <v>0.03002520833333334</v>
      </c>
      <c r="D70" s="15"/>
      <c r="E70" s="15">
        <v>1.8466272916666666</v>
      </c>
      <c r="F70" s="15">
        <v>1.655607791666667</v>
      </c>
      <c r="G70" s="15">
        <f t="shared" si="1"/>
        <v>3.5532707500000003</v>
      </c>
      <c r="H70" s="15">
        <v>0.5503363333333332</v>
      </c>
      <c r="I70" s="15">
        <v>0.5068605416666666</v>
      </c>
      <c r="J70" s="15"/>
      <c r="K70" s="15">
        <v>4.610467875</v>
      </c>
    </row>
    <row r="71" spans="1:11" ht="12.75">
      <c r="A71" s="5">
        <v>6</v>
      </c>
      <c r="B71" s="15">
        <v>0.023134</v>
      </c>
      <c r="C71" s="15">
        <v>0.03018847826086957</v>
      </c>
      <c r="D71" s="15"/>
      <c r="E71" s="15">
        <v>1.7538525217391305</v>
      </c>
      <c r="F71" s="15">
        <v>1.5666446956521738</v>
      </c>
      <c r="G71" s="15">
        <f t="shared" si="1"/>
        <v>3.373819695652174</v>
      </c>
      <c r="H71" s="15">
        <v>0.5631789130434783</v>
      </c>
      <c r="I71" s="15">
        <v>0.398448304347826</v>
      </c>
      <c r="J71" s="15"/>
      <c r="K71" s="15">
        <v>4.335446913043478</v>
      </c>
    </row>
    <row r="72" spans="1:11" ht="12.75">
      <c r="A72" s="5">
        <v>7</v>
      </c>
      <c r="B72" s="15">
        <v>0.021373347826086957</v>
      </c>
      <c r="C72" s="15">
        <v>0.027905260869565216</v>
      </c>
      <c r="D72" s="15"/>
      <c r="E72" s="15">
        <v>1.7778176521739126</v>
      </c>
      <c r="F72" s="15">
        <v>1.593513304347826</v>
      </c>
      <c r="G72" s="15">
        <f t="shared" si="1"/>
        <v>3.420609565217391</v>
      </c>
      <c r="H72" s="15">
        <v>0.546078</v>
      </c>
      <c r="I72" s="15">
        <v>0.1418644782608696</v>
      </c>
      <c r="J72" s="15"/>
      <c r="K72" s="15">
        <v>4.1085521304347825</v>
      </c>
    </row>
    <row r="73" spans="1:11" ht="12.75">
      <c r="A73" s="5">
        <v>8</v>
      </c>
      <c r="B73" s="15">
        <v>0.02295541666666667</v>
      </c>
      <c r="C73" s="15">
        <v>0.029857291666666657</v>
      </c>
      <c r="D73" s="15"/>
      <c r="E73" s="15">
        <v>1.768014375</v>
      </c>
      <c r="F73" s="15">
        <v>1.5610264583333333</v>
      </c>
      <c r="G73" s="15">
        <f t="shared" si="1"/>
        <v>3.3818535416666666</v>
      </c>
      <c r="H73" s="15">
        <v>0.5951488333333333</v>
      </c>
      <c r="I73" s="15">
        <v>0.11912833333333335</v>
      </c>
      <c r="J73" s="15"/>
      <c r="K73" s="15">
        <v>4.096130791666667</v>
      </c>
    </row>
    <row r="74" spans="1:11" ht="12.75">
      <c r="A74" s="5">
        <v>9</v>
      </c>
      <c r="B74" s="15">
        <v>0.02237283333333333</v>
      </c>
      <c r="C74" s="15">
        <v>0.02764625</v>
      </c>
      <c r="D74" s="15"/>
      <c r="E74" s="15">
        <v>1.8275774166666665</v>
      </c>
      <c r="F74" s="15">
        <v>1.6537949166666663</v>
      </c>
      <c r="G74" s="15">
        <f t="shared" si="1"/>
        <v>3.5313914166666662</v>
      </c>
      <c r="H74" s="15">
        <v>0.5889277083333332</v>
      </c>
      <c r="I74" s="15">
        <v>0.2531615</v>
      </c>
      <c r="J74" s="15"/>
      <c r="K74" s="15">
        <v>4.37348075</v>
      </c>
    </row>
    <row r="75" spans="1:11" ht="12.75">
      <c r="A75" s="5">
        <v>10</v>
      </c>
      <c r="B75" s="15">
        <v>0.025699333333333334</v>
      </c>
      <c r="C75" s="15">
        <v>0.03125695833333333</v>
      </c>
      <c r="D75" s="15"/>
      <c r="E75" s="15">
        <v>1.8299415833333332</v>
      </c>
      <c r="F75" s="15">
        <v>1.6601239166666666</v>
      </c>
      <c r="G75" s="15">
        <f t="shared" si="1"/>
        <v>3.5470217916666664</v>
      </c>
      <c r="H75" s="15">
        <v>0.5997795833333333</v>
      </c>
      <c r="I75" s="15">
        <v>0.4243224583333333</v>
      </c>
      <c r="J75" s="15"/>
      <c r="K75" s="15">
        <v>4.571123708333333</v>
      </c>
    </row>
    <row r="76" spans="1:11" ht="12.75">
      <c r="A76" s="5">
        <v>11</v>
      </c>
      <c r="B76" s="15">
        <v>0.026411874999999998</v>
      </c>
      <c r="C76" s="15">
        <v>0.03222075</v>
      </c>
      <c r="D76" s="15"/>
      <c r="E76" s="15">
        <v>1.7719548333333333</v>
      </c>
      <c r="F76" s="15">
        <v>1.60839525</v>
      </c>
      <c r="G76" s="15">
        <f t="shared" si="1"/>
        <v>3.4389827083333335</v>
      </c>
      <c r="H76" s="15">
        <v>0.6264216666666665</v>
      </c>
      <c r="I76" s="15">
        <v>0.34583604166666665</v>
      </c>
      <c r="J76" s="15"/>
      <c r="K76" s="15">
        <v>4.411240374999999</v>
      </c>
    </row>
    <row r="77" spans="1:11" ht="12.75">
      <c r="A77" s="5">
        <v>12</v>
      </c>
      <c r="B77" s="15">
        <v>0.019638375</v>
      </c>
      <c r="C77" s="15">
        <v>0.02822295833333333</v>
      </c>
      <c r="D77" s="15"/>
      <c r="E77" s="15">
        <v>1.7866998333333333</v>
      </c>
      <c r="F77" s="15">
        <v>1.6189178749999995</v>
      </c>
      <c r="G77" s="15">
        <f t="shared" si="1"/>
        <v>3.4534790416666663</v>
      </c>
      <c r="H77" s="15">
        <v>0.567428625</v>
      </c>
      <c r="I77" s="15">
        <v>0.36655883333333333</v>
      </c>
      <c r="J77" s="15"/>
      <c r="K77" s="15">
        <v>4.387466666666666</v>
      </c>
    </row>
    <row r="78" spans="1:11" ht="12.75">
      <c r="A78" s="5">
        <v>13</v>
      </c>
      <c r="B78" s="15">
        <v>0.020831</v>
      </c>
      <c r="C78" s="15">
        <v>0.02711041666666666</v>
      </c>
      <c r="D78" s="15"/>
      <c r="E78" s="15">
        <v>1.6999040833333334</v>
      </c>
      <c r="F78" s="15">
        <v>1.5479359166666669</v>
      </c>
      <c r="G78" s="15">
        <f t="shared" si="1"/>
        <v>3.2957814166666672</v>
      </c>
      <c r="H78" s="15">
        <v>0.5890661250000001</v>
      </c>
      <c r="I78" s="15">
        <v>0.2647202083333334</v>
      </c>
      <c r="J78" s="15"/>
      <c r="K78" s="15">
        <v>4.149567583333333</v>
      </c>
    </row>
    <row r="79" spans="1:11" ht="12.75">
      <c r="A79" s="5">
        <v>14</v>
      </c>
      <c r="B79" s="15">
        <v>0.020562541666666663</v>
      </c>
      <c r="C79" s="15">
        <v>0.031012416666666667</v>
      </c>
      <c r="D79" s="15"/>
      <c r="E79" s="15">
        <v>1.8072365000000004</v>
      </c>
      <c r="F79" s="15">
        <v>1.6468098333333334</v>
      </c>
      <c r="G79" s="15">
        <f t="shared" si="1"/>
        <v>3.5056212916666674</v>
      </c>
      <c r="H79" s="15">
        <v>0.8261780833333335</v>
      </c>
      <c r="I79" s="15">
        <v>0.10669333333333332</v>
      </c>
      <c r="J79" s="15"/>
      <c r="K79" s="15">
        <v>4.438492541666666</v>
      </c>
    </row>
    <row r="80" spans="1:11" ht="12.75">
      <c r="A80" s="5">
        <v>15</v>
      </c>
      <c r="B80" s="15">
        <v>0.01983679166666667</v>
      </c>
      <c r="C80" s="15">
        <v>0.02830791666666666</v>
      </c>
      <c r="D80" s="15"/>
      <c r="E80" s="15">
        <v>1.8207053333333327</v>
      </c>
      <c r="F80" s="15">
        <v>1.6559221249999998</v>
      </c>
      <c r="G80" s="15">
        <f t="shared" si="1"/>
        <v>3.524772166666666</v>
      </c>
      <c r="H80" s="15">
        <v>0.8041018749999999</v>
      </c>
      <c r="I80" s="15">
        <v>0.08519212500000001</v>
      </c>
      <c r="J80" s="15"/>
      <c r="K80" s="15">
        <v>4.412857375000001</v>
      </c>
    </row>
    <row r="81" spans="1:11" ht="12.75">
      <c r="A81" s="5">
        <v>16</v>
      </c>
      <c r="B81" s="15">
        <v>0.01932404166666667</v>
      </c>
      <c r="C81" s="15">
        <v>0.026363750000000002</v>
      </c>
      <c r="D81" s="15"/>
      <c r="E81" s="15">
        <v>1.8532428333333335</v>
      </c>
      <c r="F81" s="15">
        <v>1.6955876249999997</v>
      </c>
      <c r="G81" s="15">
        <f t="shared" si="1"/>
        <v>3.59451825</v>
      </c>
      <c r="H81" s="15">
        <v>0.9319873750000002</v>
      </c>
      <c r="I81" s="15">
        <v>0.13534025000000002</v>
      </c>
      <c r="J81" s="15"/>
      <c r="K81" s="15">
        <v>4.661845833333332</v>
      </c>
    </row>
    <row r="82" spans="1:11" ht="12.75">
      <c r="A82" s="5">
        <v>17</v>
      </c>
      <c r="B82" s="15">
        <v>0.022329565217391305</v>
      </c>
      <c r="C82" s="15">
        <v>0.029753260869565215</v>
      </c>
      <c r="D82" s="15"/>
      <c r="E82" s="15">
        <v>1.8321952173913048</v>
      </c>
      <c r="F82" s="15">
        <v>1.6750355217391306</v>
      </c>
      <c r="G82" s="15">
        <f t="shared" si="1"/>
        <v>3.559313565217392</v>
      </c>
      <c r="H82" s="15">
        <v>0.8815117826086956</v>
      </c>
      <c r="I82" s="15">
        <v>0.06941195652173913</v>
      </c>
      <c r="J82" s="15"/>
      <c r="K82" s="15">
        <v>4.510237173913043</v>
      </c>
    </row>
    <row r="83" spans="1:11" ht="12.75">
      <c r="A83" s="5">
        <v>18</v>
      </c>
      <c r="B83" s="15">
        <v>0.025827666666666662</v>
      </c>
      <c r="C83" s="15">
        <v>0.029229083333333336</v>
      </c>
      <c r="D83" s="15"/>
      <c r="E83" s="15">
        <v>1.7882967916666663</v>
      </c>
      <c r="F83" s="15">
        <v>1.6257454166666665</v>
      </c>
      <c r="G83" s="15">
        <f t="shared" si="1"/>
        <v>3.469098958333333</v>
      </c>
      <c r="H83" s="15">
        <v>0.7923654999999998</v>
      </c>
      <c r="I83" s="15">
        <v>0.03521970833333334</v>
      </c>
      <c r="J83" s="15"/>
      <c r="K83" s="15">
        <v>4.296684208333333</v>
      </c>
    </row>
    <row r="84" spans="1:11" ht="12.75">
      <c r="A84" s="5">
        <v>19</v>
      </c>
      <c r="B84" s="15"/>
      <c r="C84" s="15"/>
      <c r="D84" s="15"/>
      <c r="E84" s="15"/>
      <c r="F84" s="15"/>
      <c r="G84" s="15">
        <f t="shared" si="1"/>
        <v>0</v>
      </c>
      <c r="H84" s="15"/>
      <c r="I84" s="15"/>
      <c r="J84" s="15"/>
      <c r="K84" s="15"/>
    </row>
    <row r="85" spans="1:11" ht="12.75">
      <c r="A85" s="5">
        <v>20</v>
      </c>
      <c r="B85" s="15"/>
      <c r="C85" s="15"/>
      <c r="D85" s="15"/>
      <c r="E85" s="15"/>
      <c r="F85" s="15"/>
      <c r="G85" s="15">
        <f t="shared" si="1"/>
        <v>0</v>
      </c>
      <c r="H85" s="15"/>
      <c r="I85" s="15"/>
      <c r="J85" s="15"/>
      <c r="K85" s="15"/>
    </row>
    <row r="86" spans="1:11" ht="12.75">
      <c r="A86" s="5">
        <v>21</v>
      </c>
      <c r="B86" s="15"/>
      <c r="C86" s="15"/>
      <c r="D86" s="15"/>
      <c r="E86" s="15"/>
      <c r="F86" s="15"/>
      <c r="G86" s="15">
        <f t="shared" si="1"/>
        <v>0</v>
      </c>
      <c r="H86" s="15"/>
      <c r="I86" s="15"/>
      <c r="J86" s="15"/>
      <c r="K86" s="15"/>
    </row>
    <row r="87" spans="1:11" ht="12.75">
      <c r="A87" s="5">
        <v>22</v>
      </c>
      <c r="B87" s="15"/>
      <c r="C87" s="15"/>
      <c r="D87" s="15"/>
      <c r="E87" s="15"/>
      <c r="F87" s="15"/>
      <c r="G87" s="15">
        <f t="shared" si="1"/>
        <v>0</v>
      </c>
      <c r="H87" s="15"/>
      <c r="I87" s="15"/>
      <c r="J87" s="15"/>
      <c r="K87" s="15"/>
    </row>
    <row r="88" spans="1:11" ht="12.75">
      <c r="A88" s="5">
        <v>23</v>
      </c>
      <c r="B88" s="15"/>
      <c r="C88" s="15"/>
      <c r="D88" s="15"/>
      <c r="E88" s="15"/>
      <c r="F88" s="15"/>
      <c r="G88" s="15">
        <f t="shared" si="1"/>
        <v>0</v>
      </c>
      <c r="H88" s="15"/>
      <c r="I88" s="15"/>
      <c r="J88" s="15"/>
      <c r="K88" s="15"/>
    </row>
    <row r="89" spans="1:11" ht="12.75">
      <c r="A89" s="5">
        <v>24</v>
      </c>
      <c r="B89" s="15"/>
      <c r="C89" s="15"/>
      <c r="D89" s="15"/>
      <c r="E89" s="15"/>
      <c r="F89" s="15"/>
      <c r="G89" s="15">
        <f t="shared" si="1"/>
        <v>0</v>
      </c>
      <c r="H89" s="15"/>
      <c r="I89" s="15"/>
      <c r="J89" s="15"/>
      <c r="K89" s="15"/>
    </row>
    <row r="90" spans="1:11" ht="12.75">
      <c r="A90" s="5">
        <v>25</v>
      </c>
      <c r="B90" s="15"/>
      <c r="C90" s="15"/>
      <c r="D90" s="15"/>
      <c r="E90" s="15"/>
      <c r="F90" s="15"/>
      <c r="G90" s="15">
        <f t="shared" si="1"/>
        <v>0</v>
      </c>
      <c r="H90" s="15"/>
      <c r="I90" s="15"/>
      <c r="J90" s="15"/>
      <c r="K90" s="15"/>
    </row>
    <row r="91" spans="1:11" ht="12.75">
      <c r="A91" s="5">
        <v>26</v>
      </c>
      <c r="B91" s="15"/>
      <c r="C91" s="15"/>
      <c r="D91" s="15"/>
      <c r="E91" s="15"/>
      <c r="F91" s="15"/>
      <c r="G91" s="15">
        <f t="shared" si="1"/>
        <v>0</v>
      </c>
      <c r="H91" s="15"/>
      <c r="I91" s="15"/>
      <c r="J91" s="15"/>
      <c r="K91" s="15"/>
    </row>
    <row r="92" spans="1:11" ht="12.75">
      <c r="A92" s="5">
        <v>27</v>
      </c>
      <c r="B92" s="15"/>
      <c r="C92" s="15"/>
      <c r="D92" s="15"/>
      <c r="E92" s="15"/>
      <c r="F92" s="15"/>
      <c r="G92" s="15">
        <f t="shared" si="1"/>
        <v>0</v>
      </c>
      <c r="H92" s="15"/>
      <c r="I92" s="15"/>
      <c r="J92" s="15"/>
      <c r="K92" s="15"/>
    </row>
    <row r="93" spans="1:11" ht="12.75">
      <c r="A93" s="5">
        <v>28</v>
      </c>
      <c r="B93" s="15"/>
      <c r="C93" s="15"/>
      <c r="D93" s="15"/>
      <c r="E93" s="15"/>
      <c r="F93" s="15"/>
      <c r="G93" s="15">
        <f t="shared" si="1"/>
        <v>0</v>
      </c>
      <c r="H93" s="15"/>
      <c r="I93" s="15"/>
      <c r="J93" s="15"/>
      <c r="K93" s="15"/>
    </row>
    <row r="94" spans="1:11" ht="12.75">
      <c r="A94" s="5">
        <v>29</v>
      </c>
      <c r="B94" s="15"/>
      <c r="C94" s="15"/>
      <c r="D94" s="15"/>
      <c r="E94" s="15"/>
      <c r="F94" s="15"/>
      <c r="G94" s="15">
        <f t="shared" si="1"/>
        <v>0</v>
      </c>
      <c r="H94" s="15"/>
      <c r="I94" s="15"/>
      <c r="J94" s="15"/>
      <c r="K94" s="15"/>
    </row>
    <row r="95" spans="1:11" ht="12.75">
      <c r="A95" s="5">
        <v>30</v>
      </c>
      <c r="B95" s="15"/>
      <c r="C95" s="15"/>
      <c r="D95" s="15"/>
      <c r="E95" s="15"/>
      <c r="F95" s="15"/>
      <c r="G95" s="15">
        <f t="shared" si="1"/>
        <v>0</v>
      </c>
      <c r="H95" s="15"/>
      <c r="I95" s="15"/>
      <c r="J95" s="15"/>
      <c r="K95" s="15"/>
    </row>
    <row r="96" spans="1:11" ht="12.75">
      <c r="A96" s="5">
        <v>31</v>
      </c>
      <c r="B96" s="15"/>
      <c r="C96" s="15"/>
      <c r="D96" s="15"/>
      <c r="E96" s="15"/>
      <c r="F96" s="15"/>
      <c r="G96" s="15">
        <f t="shared" si="1"/>
        <v>0</v>
      </c>
      <c r="H96" s="15"/>
      <c r="I96" s="15"/>
      <c r="J96" s="15"/>
      <c r="K96" s="15"/>
    </row>
    <row r="97" spans="1:11" ht="12.75">
      <c r="A97" s="19">
        <v>40269</v>
      </c>
      <c r="B97" s="15">
        <v>0.020947791666666663</v>
      </c>
      <c r="C97" s="15">
        <v>0.029657041666666665</v>
      </c>
      <c r="D97" s="15"/>
      <c r="E97" s="15">
        <v>1.7886525833333333</v>
      </c>
      <c r="F97" s="15">
        <v>1.6342676666666665</v>
      </c>
      <c r="G97" s="15">
        <v>3.473525083333333</v>
      </c>
      <c r="H97" s="15">
        <v>0.9063606666666666</v>
      </c>
      <c r="I97" s="15">
        <v>0.06527033333333333</v>
      </c>
      <c r="J97" s="15"/>
      <c r="K97" s="15">
        <v>4.4451563333333315</v>
      </c>
    </row>
    <row r="98" spans="1:11" ht="12.75">
      <c r="A98" s="5">
        <v>2</v>
      </c>
      <c r="B98" s="15">
        <v>0.021207666666666666</v>
      </c>
      <c r="C98" s="15">
        <v>0.032507625000000005</v>
      </c>
      <c r="D98" s="15"/>
      <c r="E98" s="15">
        <v>1.8114447500000004</v>
      </c>
      <c r="F98" s="15">
        <v>1.6460576666666666</v>
      </c>
      <c r="G98" s="15">
        <v>3.5112177083333336</v>
      </c>
      <c r="H98" s="15">
        <v>0.9196880416666667</v>
      </c>
      <c r="I98" s="15">
        <v>0.10510924999999999</v>
      </c>
      <c r="J98" s="15"/>
      <c r="K98" s="15">
        <v>4.534491</v>
      </c>
    </row>
    <row r="99" spans="1:11" ht="12.75">
      <c r="A99" s="5">
        <v>3</v>
      </c>
      <c r="B99" s="15">
        <v>0.022091999999999997</v>
      </c>
      <c r="C99" s="15">
        <v>0.028080333333333336</v>
      </c>
      <c r="D99" s="15"/>
      <c r="E99" s="15">
        <v>1.8269082499999998</v>
      </c>
      <c r="F99" s="15">
        <v>1.6640685</v>
      </c>
      <c r="G99" s="15">
        <v>3.541149083333333</v>
      </c>
      <c r="H99" s="15">
        <v>0.811694875</v>
      </c>
      <c r="I99" s="15">
        <v>0.09186054166666664</v>
      </c>
      <c r="J99" s="15"/>
      <c r="K99" s="15">
        <v>4.444704125</v>
      </c>
    </row>
    <row r="100" spans="1:11" ht="12.75">
      <c r="A100" s="5">
        <v>4</v>
      </c>
      <c r="B100" s="15">
        <v>0.02225475</v>
      </c>
      <c r="C100" s="15">
        <v>0.029138083333333332</v>
      </c>
      <c r="D100" s="15"/>
      <c r="E100" s="15">
        <v>1.7944516666666666</v>
      </c>
      <c r="F100" s="15">
        <v>1.6501451250000005</v>
      </c>
      <c r="G100" s="15">
        <v>3.4959896250000004</v>
      </c>
      <c r="H100" s="15">
        <v>0.7329341249999998</v>
      </c>
      <c r="I100" s="15">
        <v>0.09437879166666667</v>
      </c>
      <c r="J100" s="15"/>
      <c r="K100" s="15">
        <v>4.323302375</v>
      </c>
    </row>
    <row r="101" spans="1:11" ht="12.75">
      <c r="A101" s="5">
        <v>5</v>
      </c>
      <c r="B101" s="15">
        <v>0.023602124999999998</v>
      </c>
      <c r="C101" s="15">
        <v>0.03165416666666667</v>
      </c>
      <c r="D101" s="15"/>
      <c r="E101" s="15">
        <v>1.801541333333333</v>
      </c>
      <c r="F101" s="15">
        <v>1.6457268750000003</v>
      </c>
      <c r="G101" s="15">
        <v>3.5025245</v>
      </c>
      <c r="H101" s="15">
        <v>0.7913054583333334</v>
      </c>
      <c r="I101" s="15">
        <v>0.13275308333333333</v>
      </c>
      <c r="J101" s="15"/>
      <c r="K101" s="15">
        <v>4.426582791666667</v>
      </c>
    </row>
    <row r="102" spans="1:11" ht="12.75">
      <c r="A102" s="5">
        <v>6</v>
      </c>
      <c r="B102" s="15">
        <v>0.022024875</v>
      </c>
      <c r="C102" s="15">
        <v>0.026991541666666664</v>
      </c>
      <c r="D102" s="15"/>
      <c r="E102" s="15">
        <v>1.8253378333333334</v>
      </c>
      <c r="F102" s="15">
        <v>1.6696418750000002</v>
      </c>
      <c r="G102" s="15">
        <v>3.5439961250000005</v>
      </c>
      <c r="H102" s="15">
        <v>0.8872143750000002</v>
      </c>
      <c r="I102" s="15">
        <v>0.3230127916666667</v>
      </c>
      <c r="J102" s="15"/>
      <c r="K102" s="15">
        <v>4.754223</v>
      </c>
    </row>
    <row r="103" spans="1:11" ht="12.75">
      <c r="A103" s="5">
        <v>7</v>
      </c>
      <c r="B103" s="15">
        <v>0.01855113043478261</v>
      </c>
      <c r="C103" s="15">
        <v>0.02194895652173913</v>
      </c>
      <c r="D103" s="15"/>
      <c r="E103" s="15">
        <v>1.8175166521739128</v>
      </c>
      <c r="F103" s="15">
        <v>1.6655951739130435</v>
      </c>
      <c r="G103" s="15">
        <v>3.523611913043478</v>
      </c>
      <c r="H103" s="15">
        <v>0.8665506521739129</v>
      </c>
      <c r="I103" s="15">
        <v>0.22026521739130428</v>
      </c>
      <c r="J103" s="15"/>
      <c r="K103" s="15">
        <v>4.610427608695652</v>
      </c>
    </row>
    <row r="104" spans="1:11" ht="12.75">
      <c r="A104" s="5">
        <v>8</v>
      </c>
      <c r="B104" s="15">
        <v>0.02425082608695652</v>
      </c>
      <c r="C104" s="15">
        <v>0.02387708695652174</v>
      </c>
      <c r="D104" s="15"/>
      <c r="E104" s="15">
        <v>1.8183033478260868</v>
      </c>
      <c r="F104" s="15">
        <v>1.6721693913043476</v>
      </c>
      <c r="G104" s="15">
        <v>3.538600652173913</v>
      </c>
      <c r="H104" s="15">
        <v>0.7525190434782608</v>
      </c>
      <c r="I104" s="15">
        <v>0.12264756521739127</v>
      </c>
      <c r="J104" s="15"/>
      <c r="K104" s="15">
        <v>4.413767086956522</v>
      </c>
    </row>
    <row r="105" spans="1:11" ht="12.75">
      <c r="A105" s="5">
        <v>9</v>
      </c>
      <c r="B105" s="15">
        <v>0.03679095833333333</v>
      </c>
      <c r="C105" s="15">
        <v>0.027562083333333334</v>
      </c>
      <c r="D105" s="15"/>
      <c r="E105" s="15">
        <v>1.8737815833333331</v>
      </c>
      <c r="F105" s="15">
        <v>1.7073955833333334</v>
      </c>
      <c r="G105" s="15">
        <v>3.645530208333333</v>
      </c>
      <c r="H105" s="15">
        <v>1.45797725</v>
      </c>
      <c r="I105" s="15">
        <v>0.07618933333333333</v>
      </c>
      <c r="J105" s="15"/>
      <c r="K105" s="15">
        <v>5.179696708333333</v>
      </c>
    </row>
    <row r="106" spans="1:11" ht="12.75">
      <c r="A106" s="5">
        <v>10</v>
      </c>
      <c r="B106" s="15">
        <v>0.032976374999999995</v>
      </c>
      <c r="C106" s="15">
        <v>0.025068999999999998</v>
      </c>
      <c r="D106" s="15"/>
      <c r="E106" s="15">
        <v>1.686702291666667</v>
      </c>
      <c r="F106" s="15">
        <v>1.5950432083333335</v>
      </c>
      <c r="G106" s="15">
        <v>3.3397908750000003</v>
      </c>
      <c r="H106" s="15">
        <v>1.5709643749999997</v>
      </c>
      <c r="I106" s="15">
        <v>0.18793929166666667</v>
      </c>
      <c r="J106" s="15"/>
      <c r="K106" s="15">
        <v>5.098694708333334</v>
      </c>
    </row>
    <row r="107" spans="1:11" ht="12.75">
      <c r="A107" s="5">
        <v>11</v>
      </c>
      <c r="B107" s="15">
        <v>0.02664254166666667</v>
      </c>
      <c r="C107" s="15">
        <v>0.025826500000000002</v>
      </c>
      <c r="D107" s="15"/>
      <c r="E107" s="15">
        <v>1.7976267083333333</v>
      </c>
      <c r="F107" s="15">
        <v>1.5797742083333333</v>
      </c>
      <c r="G107" s="15">
        <v>3.429869958333333</v>
      </c>
      <c r="H107" s="15">
        <v>1.082076</v>
      </c>
      <c r="I107" s="15">
        <v>0.30873112499999994</v>
      </c>
      <c r="J107" s="15"/>
      <c r="K107" s="15">
        <v>4.820676666666666</v>
      </c>
    </row>
    <row r="108" spans="1:11" ht="12.75">
      <c r="A108" s="5">
        <v>12</v>
      </c>
      <c r="B108" s="15">
        <v>0.02249125</v>
      </c>
      <c r="C108" s="15">
        <v>0.02898704166666667</v>
      </c>
      <c r="D108" s="15"/>
      <c r="E108" s="15">
        <v>1.8250738750000004</v>
      </c>
      <c r="F108" s="15">
        <v>1.663831375</v>
      </c>
      <c r="G108" s="15">
        <v>3.5403835416666674</v>
      </c>
      <c r="H108" s="15">
        <v>0.7584750416666667</v>
      </c>
      <c r="I108" s="15">
        <v>0.29133849999999994</v>
      </c>
      <c r="J108" s="15"/>
      <c r="K108" s="15">
        <v>4.590196958333333</v>
      </c>
    </row>
    <row r="109" spans="1:11" ht="12.75">
      <c r="A109" s="5">
        <v>13</v>
      </c>
      <c r="B109" s="15">
        <v>0.01878520833333333</v>
      </c>
      <c r="C109" s="15">
        <v>0.027301208333333337</v>
      </c>
      <c r="D109" s="15"/>
      <c r="E109" s="15">
        <v>1.7797026249999999</v>
      </c>
      <c r="F109" s="15">
        <v>1.619682625</v>
      </c>
      <c r="G109" s="15">
        <v>3.4454716666666663</v>
      </c>
      <c r="H109" s="15">
        <v>0.647598</v>
      </c>
      <c r="I109" s="15">
        <v>0.30692879166666664</v>
      </c>
      <c r="J109" s="15"/>
      <c r="K109" s="15">
        <v>4.399998458333333</v>
      </c>
    </row>
    <row r="110" spans="1:11" ht="12.75">
      <c r="A110" s="5">
        <v>14</v>
      </c>
      <c r="B110" s="15">
        <v>0.028684791666666664</v>
      </c>
      <c r="C110" s="15">
        <v>0.03421220833333333</v>
      </c>
      <c r="D110" s="15"/>
      <c r="E110" s="15">
        <v>1.8003687916666664</v>
      </c>
      <c r="F110" s="15">
        <v>1.629103791666667</v>
      </c>
      <c r="G110" s="15">
        <v>3.4923695833333337</v>
      </c>
      <c r="H110" s="15">
        <v>0.8931674166666665</v>
      </c>
      <c r="I110" s="15">
        <v>0.23339504166666666</v>
      </c>
      <c r="J110" s="15"/>
      <c r="K110" s="15">
        <v>4.618931875</v>
      </c>
    </row>
    <row r="111" spans="1:11" ht="12.75">
      <c r="A111" s="5">
        <v>15</v>
      </c>
      <c r="B111" s="15">
        <v>0.03787945833333333</v>
      </c>
      <c r="C111" s="15">
        <v>0.03894279166666667</v>
      </c>
      <c r="D111" s="15"/>
      <c r="E111" s="15">
        <v>1.813369708333333</v>
      </c>
      <c r="F111" s="15">
        <v>1.6340357083333334</v>
      </c>
      <c r="G111" s="15">
        <v>3.5242276666666665</v>
      </c>
      <c r="H111" s="15">
        <v>1.2440225833333336</v>
      </c>
      <c r="I111" s="15">
        <v>0.23891016666666667</v>
      </c>
      <c r="J111" s="15"/>
      <c r="K111" s="15">
        <v>5.007160249999999</v>
      </c>
    </row>
    <row r="112" spans="1:11" ht="12.75">
      <c r="A112" s="5">
        <v>16</v>
      </c>
      <c r="B112" s="15">
        <v>0.03850570833333334</v>
      </c>
      <c r="C112" s="15">
        <v>0.03741529166666667</v>
      </c>
      <c r="D112" s="15"/>
      <c r="E112" s="15">
        <v>1.8252073333333334</v>
      </c>
      <c r="F112" s="15">
        <v>1.6329808333333329</v>
      </c>
      <c r="G112" s="15">
        <v>3.534109166666666</v>
      </c>
      <c r="H112" s="15">
        <v>1.386286875</v>
      </c>
      <c r="I112" s="15">
        <v>0.2506293333333333</v>
      </c>
      <c r="J112" s="15"/>
      <c r="K112" s="15">
        <v>5.171025041666668</v>
      </c>
    </row>
    <row r="113" spans="1:11" ht="12.75">
      <c r="A113" s="5">
        <v>17</v>
      </c>
      <c r="B113" s="15">
        <v>0.026800291666666667</v>
      </c>
      <c r="C113" s="15">
        <v>0.02907729166666667</v>
      </c>
      <c r="D113" s="15"/>
      <c r="E113" s="15">
        <v>1.828056125</v>
      </c>
      <c r="F113" s="15">
        <v>1.6434734166666667</v>
      </c>
      <c r="G113" s="15">
        <v>3.527407125</v>
      </c>
      <c r="H113" s="15">
        <v>0.8749149999999997</v>
      </c>
      <c r="I113" s="15">
        <v>0.2890953333333333</v>
      </c>
      <c r="J113" s="15"/>
      <c r="K113" s="15">
        <v>4.691417166666667</v>
      </c>
    </row>
    <row r="114" spans="1:11" ht="12.75">
      <c r="A114" s="5">
        <v>18</v>
      </c>
      <c r="B114" s="15">
        <v>0.027241695652173912</v>
      </c>
      <c r="C114" s="15">
        <v>0.0361071304347826</v>
      </c>
      <c r="D114" s="15"/>
      <c r="E114" s="15">
        <v>1.7831335217391306</v>
      </c>
      <c r="F114" s="15">
        <v>1.6053788260869561</v>
      </c>
      <c r="G114" s="15">
        <v>3.451861173913043</v>
      </c>
      <c r="H114" s="15">
        <v>0.5968417391304347</v>
      </c>
      <c r="I114" s="15">
        <v>0.2632581304347827</v>
      </c>
      <c r="J114" s="15"/>
      <c r="K114" s="15">
        <v>4.311960826086957</v>
      </c>
    </row>
    <row r="115" spans="1:11" ht="12.75">
      <c r="A115" s="5">
        <v>19</v>
      </c>
      <c r="B115" s="15">
        <v>0.030953124999999998</v>
      </c>
      <c r="C115" s="15">
        <v>0.04083745833333333</v>
      </c>
      <c r="D115" s="15"/>
      <c r="E115" s="15">
        <v>1.767983375</v>
      </c>
      <c r="F115" s="15">
        <v>1.5976531249999997</v>
      </c>
      <c r="G115" s="15">
        <v>3.4374270833333327</v>
      </c>
      <c r="H115" s="15">
        <v>0.5985421250000001</v>
      </c>
      <c r="I115" s="15">
        <v>0.28498908333333334</v>
      </c>
      <c r="J115" s="15"/>
      <c r="K115" s="15">
        <v>4.320958166666666</v>
      </c>
    </row>
    <row r="116" spans="1:11" ht="12.75">
      <c r="A116" s="5">
        <v>20</v>
      </c>
      <c r="B116" s="15">
        <v>0.031140958333333333</v>
      </c>
      <c r="C116" s="15">
        <v>0.041011125</v>
      </c>
      <c r="D116" s="15"/>
      <c r="E116" s="15">
        <v>1.748414333333333</v>
      </c>
      <c r="F116" s="15">
        <v>1.5826004999999999</v>
      </c>
      <c r="G116" s="15">
        <v>3.4031669166666663</v>
      </c>
      <c r="H116" s="15">
        <v>0.5880044166666667</v>
      </c>
      <c r="I116" s="15">
        <v>0.2699183333333334</v>
      </c>
      <c r="J116" s="15"/>
      <c r="K116" s="15">
        <v>4.261089125000001</v>
      </c>
    </row>
    <row r="117" spans="1:11" ht="12.75">
      <c r="A117" s="5">
        <v>21</v>
      </c>
      <c r="B117" s="15">
        <v>0.03218008333333334</v>
      </c>
      <c r="C117" s="15">
        <v>0.047625916666666664</v>
      </c>
      <c r="D117" s="15"/>
      <c r="E117" s="15">
        <v>1.8191767916666663</v>
      </c>
      <c r="F117" s="15">
        <v>1.6376251250000002</v>
      </c>
      <c r="G117" s="15">
        <v>3.5366079166666666</v>
      </c>
      <c r="H117" s="15">
        <v>0.6975010416666666</v>
      </c>
      <c r="I117" s="15">
        <v>0.3030475000000001</v>
      </c>
      <c r="J117" s="15"/>
      <c r="K117" s="15">
        <v>4.537156541666666</v>
      </c>
    </row>
    <row r="118" spans="1:11" ht="12.75">
      <c r="A118" s="5">
        <v>22</v>
      </c>
      <c r="B118" s="15">
        <v>0.03811570833333333</v>
      </c>
      <c r="C118" s="15">
        <v>0.05594995833333335</v>
      </c>
      <c r="D118" s="15"/>
      <c r="E118" s="15">
        <v>1.7872641250000003</v>
      </c>
      <c r="F118" s="15">
        <v>1.6085489166666667</v>
      </c>
      <c r="G118" s="15">
        <v>3.4898787083333334</v>
      </c>
      <c r="H118" s="15">
        <v>0.9420617083333331</v>
      </c>
      <c r="I118" s="15">
        <v>0.3165968333333332</v>
      </c>
      <c r="J118" s="15"/>
      <c r="K118" s="15">
        <v>4.748537125</v>
      </c>
    </row>
    <row r="119" spans="1:11" ht="12.75">
      <c r="A119" s="5">
        <v>23</v>
      </c>
      <c r="B119" s="15">
        <v>0.032055375000000004</v>
      </c>
      <c r="C119" s="15">
        <v>0.042924208333333345</v>
      </c>
      <c r="D119" s="15"/>
      <c r="E119" s="15">
        <v>1.8276714583333333</v>
      </c>
      <c r="F119" s="15">
        <v>1.6453476666666662</v>
      </c>
      <c r="G119" s="15">
        <v>3.547998708333333</v>
      </c>
      <c r="H119" s="15">
        <v>0.8344922916666667</v>
      </c>
      <c r="I119" s="15">
        <v>0.294128125</v>
      </c>
      <c r="J119" s="15"/>
      <c r="K119" s="15">
        <v>4.676618875000001</v>
      </c>
    </row>
    <row r="120" spans="1:11" ht="12.75">
      <c r="A120" s="5">
        <v>24</v>
      </c>
      <c r="B120" s="15">
        <v>0.03392791666666666</v>
      </c>
      <c r="C120" s="15">
        <v>0.04545954166666666</v>
      </c>
      <c r="D120" s="15"/>
      <c r="E120" s="15">
        <v>1.8070546666666667</v>
      </c>
      <c r="F120" s="15">
        <v>1.61580275</v>
      </c>
      <c r="G120" s="15">
        <v>3.502244875</v>
      </c>
      <c r="H120" s="15">
        <v>0.7722168333333332</v>
      </c>
      <c r="I120" s="15">
        <v>0.14674195833333334</v>
      </c>
      <c r="J120" s="15"/>
      <c r="K120" s="15">
        <v>4.421203208333334</v>
      </c>
    </row>
    <row r="121" spans="1:11" ht="12.75">
      <c r="A121" s="5">
        <v>25</v>
      </c>
      <c r="B121" s="15">
        <v>0.03733370833333333</v>
      </c>
      <c r="C121" s="15">
        <v>0.05221525000000001</v>
      </c>
      <c r="D121" s="15"/>
      <c r="E121" s="15">
        <v>1.7851334583333331</v>
      </c>
      <c r="F121" s="15">
        <v>1.6026079583333328</v>
      </c>
      <c r="G121" s="15">
        <v>3.477290374999999</v>
      </c>
      <c r="H121" s="15">
        <v>0.7178062083333333</v>
      </c>
      <c r="I121" s="15">
        <v>0.11495575000000001</v>
      </c>
      <c r="J121" s="15"/>
      <c r="K121" s="15">
        <v>4.310052041666666</v>
      </c>
    </row>
    <row r="122" spans="1:11" ht="12.75">
      <c r="A122" s="5">
        <v>26</v>
      </c>
      <c r="B122" s="15">
        <v>0.044579916666666664</v>
      </c>
      <c r="C122" s="15">
        <v>0.06875787500000001</v>
      </c>
      <c r="D122" s="15"/>
      <c r="E122" s="15">
        <v>1.81097125</v>
      </c>
      <c r="F122" s="15">
        <v>1.6389160416666666</v>
      </c>
      <c r="G122" s="15">
        <v>3.563225083333333</v>
      </c>
      <c r="H122" s="15">
        <v>0.7678628333333334</v>
      </c>
      <c r="I122" s="15">
        <v>0.039761333333333336</v>
      </c>
      <c r="J122" s="15"/>
      <c r="K122" s="15">
        <v>4.370849041666667</v>
      </c>
    </row>
    <row r="123" spans="1:11" ht="12.75">
      <c r="A123" s="5">
        <v>27</v>
      </c>
      <c r="B123" s="15">
        <v>0.05780950000000001</v>
      </c>
      <c r="C123" s="15">
        <v>0.08100433333333332</v>
      </c>
      <c r="D123" s="15"/>
      <c r="E123" s="15">
        <v>1.8028441250000002</v>
      </c>
      <c r="F123" s="15">
        <v>1.6212578333333332</v>
      </c>
      <c r="G123" s="15">
        <v>3.5629157916666667</v>
      </c>
      <c r="H123" s="15">
        <v>0.6587660833333333</v>
      </c>
      <c r="I123" s="15">
        <v>0.07197220833333333</v>
      </c>
      <c r="J123" s="15"/>
      <c r="K123" s="15">
        <v>4.2936542499999995</v>
      </c>
    </row>
    <row r="124" spans="1:11" ht="12.75">
      <c r="A124" s="5">
        <v>28</v>
      </c>
      <c r="B124" s="15">
        <v>0.06662725</v>
      </c>
      <c r="C124" s="15">
        <v>0.09445833333333332</v>
      </c>
      <c r="D124" s="15"/>
      <c r="E124" s="15">
        <v>1.8051165833333334</v>
      </c>
      <c r="F124" s="15">
        <v>1.6335284166666666</v>
      </c>
      <c r="G124" s="15">
        <v>3.5997305833333333</v>
      </c>
      <c r="H124" s="15">
        <v>0.82249475</v>
      </c>
      <c r="I124" s="15">
        <v>0.03306858333333334</v>
      </c>
      <c r="J124" s="15"/>
      <c r="K124" s="15">
        <v>4.45529375</v>
      </c>
    </row>
    <row r="125" spans="1:11" ht="12.75">
      <c r="A125" s="5">
        <v>29</v>
      </c>
      <c r="B125" s="15">
        <v>0.06764474999999999</v>
      </c>
      <c r="C125" s="15">
        <v>0.09368075</v>
      </c>
      <c r="D125" s="15"/>
      <c r="E125" s="15">
        <v>1.8447584166666664</v>
      </c>
      <c r="F125" s="15">
        <v>1.6755897916666669</v>
      </c>
      <c r="G125" s="15">
        <v>3.6816737083333333</v>
      </c>
      <c r="H125" s="15">
        <v>1.059672375</v>
      </c>
      <c r="I125" s="15">
        <v>0.031749458333333334</v>
      </c>
      <c r="J125" s="15"/>
      <c r="K125" s="15">
        <v>4.7730952916666665</v>
      </c>
    </row>
    <row r="126" spans="1:11" ht="12.75">
      <c r="A126" s="5">
        <v>30</v>
      </c>
      <c r="B126" s="15">
        <v>0.06560370833333333</v>
      </c>
      <c r="C126" s="15">
        <v>0.091902875</v>
      </c>
      <c r="D126" s="15"/>
      <c r="E126" s="15">
        <v>1.8639603749999998</v>
      </c>
      <c r="F126" s="15">
        <v>1.6872433750000002</v>
      </c>
      <c r="G126" s="15">
        <v>3.7087103333333333</v>
      </c>
      <c r="H126" s="15">
        <v>0.9319942916666667</v>
      </c>
      <c r="I126" s="15">
        <v>0.022467833333333336</v>
      </c>
      <c r="J126" s="15"/>
      <c r="K126" s="15">
        <v>4.663172333333332</v>
      </c>
    </row>
    <row r="127" spans="1:11" ht="12.75">
      <c r="A127" s="5">
        <v>31</v>
      </c>
      <c r="B127" s="15"/>
      <c r="C127" s="15"/>
      <c r="D127" s="15"/>
      <c r="E127" s="15"/>
      <c r="F127" s="15"/>
      <c r="G127" s="15">
        <f>SUM(B127:F127)</f>
        <v>0</v>
      </c>
      <c r="H127" s="15"/>
      <c r="I127" s="15"/>
      <c r="J127" s="15"/>
      <c r="K127" s="15"/>
    </row>
    <row r="128" spans="1:11" ht="12.75">
      <c r="A128" s="19">
        <v>40299</v>
      </c>
      <c r="B128" s="15">
        <v>0.045270625</v>
      </c>
      <c r="C128" s="15">
        <v>0.06337766666666668</v>
      </c>
      <c r="D128" s="15"/>
      <c r="E128" s="15">
        <v>1.8351417500000002</v>
      </c>
      <c r="F128" s="15">
        <v>1.6532701666666665</v>
      </c>
      <c r="G128" s="15">
        <v>3.5970602083333336</v>
      </c>
      <c r="H128" s="15">
        <v>0.8380793333333335</v>
      </c>
      <c r="I128" s="15">
        <v>0.035614999999999994</v>
      </c>
      <c r="J128" s="15"/>
      <c r="K128" s="15">
        <v>4.470754458333334</v>
      </c>
    </row>
    <row r="129" spans="1:11" ht="12.75">
      <c r="A129" s="5">
        <v>2</v>
      </c>
      <c r="B129" s="15">
        <v>0.03541333333333333</v>
      </c>
      <c r="C129" s="15">
        <v>0.049994083333333335</v>
      </c>
      <c r="D129" s="15"/>
      <c r="E129" s="15">
        <v>1.7977645000000002</v>
      </c>
      <c r="F129" s="15">
        <v>1.6111868749999998</v>
      </c>
      <c r="G129" s="15">
        <v>3.4943587916666665</v>
      </c>
      <c r="H129" s="15">
        <v>0.6275965000000002</v>
      </c>
      <c r="I129" s="15">
        <v>0.025810875</v>
      </c>
      <c r="J129" s="15"/>
      <c r="K129" s="15">
        <v>4.147766000000001</v>
      </c>
    </row>
    <row r="130" spans="1:11" ht="12.75">
      <c r="A130" s="5">
        <v>3</v>
      </c>
      <c r="B130" s="15">
        <v>0.04718908333333333</v>
      </c>
      <c r="C130" s="15">
        <v>0.059933416666666676</v>
      </c>
      <c r="D130" s="15"/>
      <c r="E130" s="15">
        <v>1.7861482916666669</v>
      </c>
      <c r="F130" s="15">
        <v>1.617592958333333</v>
      </c>
      <c r="G130" s="15">
        <v>3.51086375</v>
      </c>
      <c r="H130" s="15">
        <v>0.44850608333333325</v>
      </c>
      <c r="I130" s="15">
        <v>0.028028333333333332</v>
      </c>
      <c r="J130" s="15"/>
      <c r="K130" s="15">
        <v>3.987397916666666</v>
      </c>
    </row>
    <row r="131" spans="1:11" ht="12.75">
      <c r="A131" s="5">
        <v>4</v>
      </c>
      <c r="B131" s="15">
        <v>0.052688916666666676</v>
      </c>
      <c r="C131" s="15">
        <v>0.05997804166666667</v>
      </c>
      <c r="D131" s="15"/>
      <c r="E131" s="15">
        <v>1.8228397916666672</v>
      </c>
      <c r="F131" s="15">
        <v>1.6370689166666665</v>
      </c>
      <c r="G131" s="15">
        <v>3.5725756666666673</v>
      </c>
      <c r="H131" s="15">
        <v>0.5733051666666665</v>
      </c>
      <c r="I131" s="15">
        <v>0.01830616666666667</v>
      </c>
      <c r="J131" s="15"/>
      <c r="K131" s="15">
        <v>4.164187</v>
      </c>
    </row>
    <row r="132" spans="1:11" ht="12.75">
      <c r="A132" s="5">
        <v>5</v>
      </c>
      <c r="B132" s="15">
        <v>0.05297504166666666</v>
      </c>
      <c r="C132" s="15">
        <v>0.06990637500000003</v>
      </c>
      <c r="D132" s="15"/>
      <c r="E132" s="15">
        <v>1.8395390416666668</v>
      </c>
      <c r="F132" s="15">
        <v>1.674447791666667</v>
      </c>
      <c r="G132" s="15">
        <v>3.6368682500000005</v>
      </c>
      <c r="H132" s="15">
        <v>0.864073875</v>
      </c>
      <c r="I132" s="15">
        <v>0.012974416666666667</v>
      </c>
      <c r="J132" s="15"/>
      <c r="K132" s="15">
        <v>4.513916708333334</v>
      </c>
    </row>
    <row r="133" spans="1:11" ht="12.75">
      <c r="A133" s="5">
        <v>6</v>
      </c>
      <c r="B133" s="15">
        <v>0.045500333333333344</v>
      </c>
      <c r="C133" s="15">
        <v>0.06046604166666666</v>
      </c>
      <c r="D133" s="15"/>
      <c r="E133" s="15">
        <v>1.8610874166666662</v>
      </c>
      <c r="F133" s="15">
        <v>1.6915371666666665</v>
      </c>
      <c r="G133" s="15">
        <v>3.658590958333333</v>
      </c>
      <c r="H133" s="15">
        <v>1.02843075</v>
      </c>
      <c r="I133" s="15">
        <v>0.008885083333333333</v>
      </c>
      <c r="J133" s="15"/>
      <c r="K133" s="15">
        <v>4.695757708333334</v>
      </c>
    </row>
    <row r="134" spans="1:11" ht="12.75">
      <c r="A134" s="5">
        <v>7</v>
      </c>
      <c r="B134" s="15">
        <v>0.04681191666666667</v>
      </c>
      <c r="C134" s="15">
        <v>0.06226395833333332</v>
      </c>
      <c r="D134" s="15"/>
      <c r="E134" s="15">
        <v>1.874050666666667</v>
      </c>
      <c r="F134" s="15">
        <v>1.7072749999999999</v>
      </c>
      <c r="G134" s="15">
        <v>3.6904015416666667</v>
      </c>
      <c r="H134" s="15">
        <v>1.1963290000000002</v>
      </c>
      <c r="I134" s="15">
        <v>0.007053666666666666</v>
      </c>
      <c r="J134" s="15"/>
      <c r="K134" s="15">
        <v>4.893784041666668</v>
      </c>
    </row>
    <row r="135" spans="1:11" ht="12.75">
      <c r="A135" s="5">
        <v>8</v>
      </c>
      <c r="B135" s="15">
        <v>0.04215541666666667</v>
      </c>
      <c r="C135" s="15">
        <v>0.066984</v>
      </c>
      <c r="D135" s="15"/>
      <c r="E135" s="15">
        <v>1.862307708333334</v>
      </c>
      <c r="F135" s="15">
        <v>1.6960293333333334</v>
      </c>
      <c r="G135" s="15">
        <v>3.6674764583333337</v>
      </c>
      <c r="H135" s="15">
        <v>1.0854805833333334</v>
      </c>
      <c r="I135" s="15">
        <v>0.03491745833333333</v>
      </c>
      <c r="J135" s="15"/>
      <c r="K135" s="15">
        <v>4.7878913333333335</v>
      </c>
    </row>
    <row r="136" spans="1:11" ht="12.75">
      <c r="A136" s="5">
        <v>9</v>
      </c>
      <c r="B136" s="15">
        <v>0.035839625</v>
      </c>
      <c r="C136" s="15">
        <v>0.05269324999999999</v>
      </c>
      <c r="D136" s="15"/>
      <c r="E136" s="15">
        <v>1.8315779583333331</v>
      </c>
      <c r="F136" s="15">
        <v>1.6616095833333333</v>
      </c>
      <c r="G136" s="15">
        <v>3.5817204166666663</v>
      </c>
      <c r="H136" s="15">
        <v>1.0792858333333335</v>
      </c>
      <c r="I136" s="15">
        <v>0.007945916666666667</v>
      </c>
      <c r="J136" s="15"/>
      <c r="K136" s="15">
        <v>4.6689520416666666</v>
      </c>
    </row>
    <row r="137" spans="1:11" ht="12.75">
      <c r="A137" s="5">
        <v>10</v>
      </c>
      <c r="B137" s="15">
        <v>0.04570354166666666</v>
      </c>
      <c r="C137" s="15">
        <v>0.067226</v>
      </c>
      <c r="D137" s="15"/>
      <c r="E137" s="15">
        <v>1.8833550833333337</v>
      </c>
      <c r="F137" s="15">
        <v>1.7043470833333334</v>
      </c>
      <c r="G137" s="15">
        <v>3.7006317083333338</v>
      </c>
      <c r="H137" s="15">
        <v>0.9968759166666668</v>
      </c>
      <c r="I137" s="15">
        <v>0.03509758333333333</v>
      </c>
      <c r="J137" s="15"/>
      <c r="K137" s="15">
        <v>4.732604958333333</v>
      </c>
    </row>
    <row r="138" spans="1:11" ht="12.75">
      <c r="A138" s="5">
        <v>11</v>
      </c>
      <c r="B138" s="15">
        <v>0.03731186956521739</v>
      </c>
      <c r="C138" s="15">
        <v>0.05739926086956522</v>
      </c>
      <c r="D138" s="15"/>
      <c r="E138" s="15">
        <v>1.8824530434782607</v>
      </c>
      <c r="F138" s="15">
        <v>1.7160246956521739</v>
      </c>
      <c r="G138" s="15">
        <v>3.6931888695652173</v>
      </c>
      <c r="H138" s="15">
        <v>0.8704825652173913</v>
      </c>
      <c r="I138" s="15">
        <v>0.037207652173913044</v>
      </c>
      <c r="J138" s="15"/>
      <c r="K138" s="15">
        <v>4.600879130434782</v>
      </c>
    </row>
    <row r="139" spans="1:11" ht="12.75">
      <c r="A139" s="5">
        <v>12</v>
      </c>
      <c r="B139" s="15">
        <v>0.043994</v>
      </c>
      <c r="C139" s="15">
        <v>0.06353564</v>
      </c>
      <c r="D139" s="15"/>
      <c r="E139" s="15">
        <v>1.8641662000000003</v>
      </c>
      <c r="F139" s="15">
        <v>1.7032364000000002</v>
      </c>
      <c r="G139" s="15">
        <v>3.6749322400000004</v>
      </c>
      <c r="H139" s="15">
        <v>1.05350292</v>
      </c>
      <c r="I139" s="15">
        <v>0.0372644</v>
      </c>
      <c r="J139" s="15"/>
      <c r="K139" s="15">
        <v>4.765699600000001</v>
      </c>
    </row>
    <row r="140" spans="1:11" ht="12.75">
      <c r="A140" s="5">
        <v>13</v>
      </c>
      <c r="B140" s="15">
        <v>0.04480595833333334</v>
      </c>
      <c r="C140" s="15">
        <v>0.06765187499999999</v>
      </c>
      <c r="D140" s="15"/>
      <c r="E140" s="15">
        <v>1.8179996666666671</v>
      </c>
      <c r="F140" s="15">
        <v>1.6877581250000002</v>
      </c>
      <c r="G140" s="15">
        <v>3.6182156250000004</v>
      </c>
      <c r="H140" s="15">
        <v>1.144074333333333</v>
      </c>
      <c r="I140" s="15">
        <v>0.03814337500000001</v>
      </c>
      <c r="J140" s="15"/>
      <c r="K140" s="15">
        <v>4.800432958333334</v>
      </c>
    </row>
    <row r="141" spans="1:11" ht="12.75">
      <c r="A141" s="5">
        <v>14</v>
      </c>
      <c r="B141" s="15">
        <v>0.04388087500000001</v>
      </c>
      <c r="C141" s="15">
        <v>0.06417779166666666</v>
      </c>
      <c r="D141" s="15"/>
      <c r="E141" s="15">
        <v>1.806519</v>
      </c>
      <c r="F141" s="15">
        <v>1.6280470833333336</v>
      </c>
      <c r="G141" s="15">
        <v>3.5426247500000003</v>
      </c>
      <c r="H141" s="15">
        <v>1.1115475416666667</v>
      </c>
      <c r="I141" s="15">
        <v>0.07507679166666666</v>
      </c>
      <c r="J141" s="15"/>
      <c r="K141" s="15">
        <v>4.729248833333333</v>
      </c>
    </row>
    <row r="142" spans="1:11" ht="12.75">
      <c r="A142" s="5">
        <v>15</v>
      </c>
      <c r="B142" s="15">
        <v>0.04478387500000001</v>
      </c>
      <c r="C142" s="15">
        <v>0.06391433333333334</v>
      </c>
      <c r="D142" s="15"/>
      <c r="E142" s="15">
        <v>1.6297119166666671</v>
      </c>
      <c r="F142" s="15">
        <v>1.4908362916666666</v>
      </c>
      <c r="G142" s="15">
        <v>3.2292464166666672</v>
      </c>
      <c r="H142" s="15">
        <v>1.0682941666666668</v>
      </c>
      <c r="I142" s="15">
        <v>0.03198916666666667</v>
      </c>
      <c r="J142" s="15"/>
      <c r="K142" s="15">
        <v>4.329529708333334</v>
      </c>
    </row>
    <row r="143" spans="1:11" ht="12.75">
      <c r="A143" s="5">
        <v>16</v>
      </c>
      <c r="B143" s="15">
        <v>0.06703825000000001</v>
      </c>
      <c r="C143" s="15">
        <v>0.07505391666666668</v>
      </c>
      <c r="D143" s="15"/>
      <c r="E143" s="15">
        <v>1.8853169166666663</v>
      </c>
      <c r="F143" s="15">
        <v>1.728925</v>
      </c>
      <c r="G143" s="15">
        <v>3.756334083333333</v>
      </c>
      <c r="H143" s="15">
        <v>1.2314807083333332</v>
      </c>
      <c r="I143" s="15">
        <v>0.12381575</v>
      </c>
      <c r="J143" s="15"/>
      <c r="K143" s="15">
        <v>5.111630625000001</v>
      </c>
    </row>
    <row r="144" spans="1:11" ht="12.75">
      <c r="A144" s="5">
        <v>17</v>
      </c>
      <c r="B144" s="15">
        <v>0.04963999999999998</v>
      </c>
      <c r="C144" s="15">
        <v>0.06744825</v>
      </c>
      <c r="D144" s="15"/>
      <c r="E144" s="15">
        <v>1.9393697083333334</v>
      </c>
      <c r="F144" s="15">
        <v>1.7769303333333335</v>
      </c>
      <c r="G144" s="15">
        <v>3.833388291666667</v>
      </c>
      <c r="H144" s="15">
        <v>1.1537362083333333</v>
      </c>
      <c r="I144" s="15">
        <v>0.1044985</v>
      </c>
      <c r="J144" s="15"/>
      <c r="K144" s="15">
        <v>5.0916227916666665</v>
      </c>
    </row>
    <row r="145" spans="1:11" ht="12.75">
      <c r="A145" s="5">
        <v>18</v>
      </c>
      <c r="B145" s="15">
        <v>0.045320000000000006</v>
      </c>
      <c r="C145" s="15">
        <v>0.06909641666666667</v>
      </c>
      <c r="D145" s="15"/>
      <c r="E145" s="15">
        <v>1.9140501250000002</v>
      </c>
      <c r="F145" s="15">
        <v>1.7445050416666665</v>
      </c>
      <c r="G145" s="15">
        <v>3.7729715833333337</v>
      </c>
      <c r="H145" s="15">
        <v>1.226222625</v>
      </c>
      <c r="I145" s="15">
        <v>0.045841</v>
      </c>
      <c r="J145" s="15"/>
      <c r="K145" s="15">
        <v>5.045035291666666</v>
      </c>
    </row>
    <row r="146" spans="1:11" ht="12.75">
      <c r="A146" s="5">
        <v>19</v>
      </c>
      <c r="B146" s="15">
        <v>0.05133429166666667</v>
      </c>
      <c r="C146" s="15">
        <v>0.056121458333333346</v>
      </c>
      <c r="D146" s="15"/>
      <c r="E146" s="15">
        <v>1.844753541666667</v>
      </c>
      <c r="F146" s="15">
        <v>1.7091568333333338</v>
      </c>
      <c r="G146" s="15">
        <v>3.6613661250000007</v>
      </c>
      <c r="H146" s="15">
        <v>1.2657892500000003</v>
      </c>
      <c r="I146" s="15">
        <v>0.022902083333333333</v>
      </c>
      <c r="J146" s="15"/>
      <c r="K146" s="15">
        <v>4.950057291666668</v>
      </c>
    </row>
    <row r="147" spans="1:11" ht="12.75">
      <c r="A147" s="5">
        <v>20</v>
      </c>
      <c r="B147" s="15">
        <v>0.03872441666666667</v>
      </c>
      <c r="C147" s="15">
        <v>0.057883</v>
      </c>
      <c r="D147" s="15"/>
      <c r="E147" s="15">
        <v>1.9009167500000002</v>
      </c>
      <c r="F147" s="15">
        <v>1.7337247083333336</v>
      </c>
      <c r="G147" s="15">
        <v>3.7312488750000004</v>
      </c>
      <c r="H147" s="15">
        <v>1.318595208333333</v>
      </c>
      <c r="I147" s="15">
        <v>0.018164250000000003</v>
      </c>
      <c r="J147" s="15"/>
      <c r="K147" s="15">
        <v>5.068008166666666</v>
      </c>
    </row>
    <row r="148" spans="1:11" ht="12.75">
      <c r="A148" s="5">
        <v>21</v>
      </c>
      <c r="B148" s="15">
        <v>0.10576012499999998</v>
      </c>
      <c r="C148" s="15">
        <v>0.17301254166666669</v>
      </c>
      <c r="D148" s="15"/>
      <c r="E148" s="15">
        <v>1.9109420833333335</v>
      </c>
      <c r="F148" s="15">
        <v>1.696100875</v>
      </c>
      <c r="G148" s="15">
        <v>3.885815625</v>
      </c>
      <c r="H148" s="15">
        <v>1.1389522916666668</v>
      </c>
      <c r="I148" s="15">
        <v>0.020753458333333332</v>
      </c>
      <c r="J148" s="15"/>
      <c r="K148" s="15">
        <v>5.045521333333333</v>
      </c>
    </row>
    <row r="149" spans="1:11" ht="12.75">
      <c r="A149" s="5">
        <v>22</v>
      </c>
      <c r="B149" s="15">
        <v>0.07432995833333333</v>
      </c>
      <c r="C149" s="15">
        <v>0.12657758333333333</v>
      </c>
      <c r="D149" s="15"/>
      <c r="E149" s="15">
        <v>1.8087994166666663</v>
      </c>
      <c r="F149" s="15">
        <v>1.6122378333333336</v>
      </c>
      <c r="G149" s="15">
        <v>3.6219447916666665</v>
      </c>
      <c r="H149" s="15">
        <v>1.051858833333333</v>
      </c>
      <c r="I149" s="15">
        <v>0.02280629166666667</v>
      </c>
      <c r="J149" s="15"/>
      <c r="K149" s="15">
        <v>4.696401416666666</v>
      </c>
    </row>
    <row r="150" spans="1:11" ht="12.75">
      <c r="A150" s="5">
        <v>23</v>
      </c>
      <c r="B150" s="15">
        <v>0.049154916666666666</v>
      </c>
      <c r="C150" s="15">
        <v>0.07555887499999998</v>
      </c>
      <c r="D150" s="15"/>
      <c r="E150" s="15">
        <v>1.8948978333333333</v>
      </c>
      <c r="F150" s="15">
        <v>1.7187912916666666</v>
      </c>
      <c r="G150" s="15">
        <v>3.738402916666667</v>
      </c>
      <c r="H150" s="15">
        <v>1.1036809583333331</v>
      </c>
      <c r="I150" s="15">
        <v>0.23692470833333334</v>
      </c>
      <c r="J150" s="15"/>
      <c r="K150" s="15">
        <v>5.079008541666666</v>
      </c>
    </row>
    <row r="151" spans="1:11" ht="12.75">
      <c r="A151" s="5">
        <v>24</v>
      </c>
      <c r="B151" s="15">
        <v>0.04213566666666666</v>
      </c>
      <c r="C151" s="15">
        <v>0.055636875</v>
      </c>
      <c r="D151" s="15"/>
      <c r="E151" s="15">
        <v>1.9203679583333335</v>
      </c>
      <c r="F151" s="15">
        <v>1.7272252916666668</v>
      </c>
      <c r="G151" s="15">
        <v>3.745365791666667</v>
      </c>
      <c r="H151" s="15">
        <v>1.06678725</v>
      </c>
      <c r="I151" s="15">
        <v>0.27716662500000006</v>
      </c>
      <c r="J151" s="15"/>
      <c r="K151" s="15">
        <v>5.089319166666666</v>
      </c>
    </row>
    <row r="152" spans="1:11" ht="12.75">
      <c r="A152" s="5">
        <v>25</v>
      </c>
      <c r="B152" s="15">
        <v>0.043349791666666665</v>
      </c>
      <c r="C152" s="15">
        <v>0.054038875000000014</v>
      </c>
      <c r="D152" s="15"/>
      <c r="E152" s="15">
        <v>1.9210001250000002</v>
      </c>
      <c r="F152" s="15">
        <v>1.7360089583333336</v>
      </c>
      <c r="G152" s="15">
        <v>3.7543977500000003</v>
      </c>
      <c r="H152" s="15">
        <v>1.2046678333333334</v>
      </c>
      <c r="I152" s="15">
        <v>0.19881541666666666</v>
      </c>
      <c r="J152" s="15"/>
      <c r="K152" s="15">
        <v>5.1578805</v>
      </c>
    </row>
    <row r="153" spans="1:11" ht="12.75">
      <c r="A153" s="5">
        <v>26</v>
      </c>
      <c r="B153" s="15">
        <v>0.05142470833333334</v>
      </c>
      <c r="C153" s="15">
        <v>0.07050041666666669</v>
      </c>
      <c r="D153" s="15"/>
      <c r="E153" s="15">
        <v>1.923804791666667</v>
      </c>
      <c r="F153" s="15">
        <v>1.7489429583333334</v>
      </c>
      <c r="G153" s="15">
        <v>3.7946728750000007</v>
      </c>
      <c r="H153" s="15">
        <v>1.3834585416666665</v>
      </c>
      <c r="I153" s="15">
        <v>0.08739683333333331</v>
      </c>
      <c r="J153" s="15"/>
      <c r="K153" s="15">
        <v>5.265527875000001</v>
      </c>
    </row>
    <row r="154" spans="1:11" ht="12.75">
      <c r="A154" s="5">
        <v>27</v>
      </c>
      <c r="B154" s="15">
        <v>0.05009970833333335</v>
      </c>
      <c r="C154" s="15">
        <v>0.06418383333333333</v>
      </c>
      <c r="D154" s="15"/>
      <c r="E154" s="15">
        <v>1.9013089999999997</v>
      </c>
      <c r="F154" s="15">
        <v>1.7374012500000002</v>
      </c>
      <c r="G154" s="15">
        <v>3.7529937916666665</v>
      </c>
      <c r="H154" s="15">
        <v>1.2954937916666667</v>
      </c>
      <c r="I154" s="15">
        <v>0.10529025000000002</v>
      </c>
      <c r="J154" s="15"/>
      <c r="K154" s="15">
        <v>5.153777833333332</v>
      </c>
    </row>
    <row r="155" spans="1:11" ht="12.75">
      <c r="A155" s="5">
        <v>28</v>
      </c>
      <c r="B155" s="15">
        <v>0.05128425</v>
      </c>
      <c r="C155" s="15">
        <v>0.06456920833333334</v>
      </c>
      <c r="D155" s="15"/>
      <c r="E155" s="15">
        <v>1.8848186666666669</v>
      </c>
      <c r="F155" s="15">
        <v>1.7039377916666663</v>
      </c>
      <c r="G155" s="15">
        <v>3.7046099166666666</v>
      </c>
      <c r="H155" s="15">
        <v>1.2752270416666664</v>
      </c>
      <c r="I155" s="15">
        <v>0.062249791666666686</v>
      </c>
      <c r="J155" s="15"/>
      <c r="K155" s="15">
        <v>5.042086791666666</v>
      </c>
    </row>
    <row r="156" spans="1:11" ht="12.75">
      <c r="A156" s="5">
        <v>29</v>
      </c>
      <c r="B156" s="15">
        <v>0.05089687499999999</v>
      </c>
      <c r="C156" s="15">
        <v>0.06022541666666667</v>
      </c>
      <c r="D156" s="15"/>
      <c r="E156" s="15">
        <v>1.934533833333333</v>
      </c>
      <c r="F156" s="15">
        <v>1.7455507083333333</v>
      </c>
      <c r="G156" s="15">
        <v>3.791206833333333</v>
      </c>
      <c r="H156" s="15">
        <v>1.2456558333333334</v>
      </c>
      <c r="I156" s="15">
        <v>0.12216891666666668</v>
      </c>
      <c r="J156" s="15"/>
      <c r="K156" s="15">
        <v>5.1590317500000005</v>
      </c>
    </row>
    <row r="157" spans="1:11" ht="12.75">
      <c r="A157" s="5">
        <v>30</v>
      </c>
      <c r="B157" s="15">
        <v>0.04633133333333333</v>
      </c>
      <c r="C157" s="15">
        <v>0.061297916666666674</v>
      </c>
      <c r="D157" s="15"/>
      <c r="E157" s="15">
        <v>1.9878319166666667</v>
      </c>
      <c r="F157" s="15">
        <v>1.8190346666666664</v>
      </c>
      <c r="G157" s="15">
        <v>3.9144958333333326</v>
      </c>
      <c r="H157" s="15">
        <v>1.2034357916666665</v>
      </c>
      <c r="I157" s="15">
        <v>0.02958691666666666</v>
      </c>
      <c r="J157" s="15"/>
      <c r="K157" s="15">
        <v>5.147518708333334</v>
      </c>
    </row>
    <row r="158" spans="1:11" ht="12.75">
      <c r="A158" s="5">
        <v>31</v>
      </c>
      <c r="B158" s="15">
        <v>0.039801625</v>
      </c>
      <c r="C158" s="15">
        <v>0.05586091666666668</v>
      </c>
      <c r="D158" s="15"/>
      <c r="E158" s="15">
        <v>1.9778047916666666</v>
      </c>
      <c r="F158" s="15">
        <v>1.8002197916666667</v>
      </c>
      <c r="G158" s="15">
        <v>3.873687125</v>
      </c>
      <c r="H158" s="15">
        <v>1.1250737499999999</v>
      </c>
      <c r="I158" s="15">
        <v>0.03460995833333333</v>
      </c>
      <c r="J158" s="15"/>
      <c r="K158" s="15">
        <v>5.033370708333334</v>
      </c>
    </row>
    <row r="159" spans="1:11" ht="12.75">
      <c r="A159" s="19">
        <v>40330</v>
      </c>
      <c r="B159" s="15">
        <v>0.042250166666666665</v>
      </c>
      <c r="C159" s="15">
        <v>0.05623066666666667</v>
      </c>
      <c r="D159" s="15"/>
      <c r="E159" s="15">
        <v>1.9244374999999998</v>
      </c>
      <c r="F159" s="15">
        <v>1.7435207083333335</v>
      </c>
      <c r="G159" s="15">
        <v>3.7664390416666667</v>
      </c>
      <c r="H159" s="15">
        <v>0.9731676666666669</v>
      </c>
      <c r="I159" s="15">
        <v>0.050981333333333344</v>
      </c>
      <c r="J159" s="15"/>
      <c r="K159" s="15">
        <v>4.790588291666666</v>
      </c>
    </row>
    <row r="160" spans="1:11" ht="12.75">
      <c r="A160" s="5">
        <v>2</v>
      </c>
      <c r="B160" s="15">
        <v>0.041092874999999994</v>
      </c>
      <c r="C160" s="15">
        <v>0.057087875</v>
      </c>
      <c r="D160" s="15"/>
      <c r="E160" s="15">
        <v>1.9332586666666665</v>
      </c>
      <c r="F160" s="15">
        <v>1.7642028333333337</v>
      </c>
      <c r="G160" s="15">
        <v>3.79564225</v>
      </c>
      <c r="H160" s="15">
        <v>1.2154298333333335</v>
      </c>
      <c r="I160" s="15">
        <v>0.04367362499999999</v>
      </c>
      <c r="J160" s="15"/>
      <c r="K160" s="15">
        <v>5.0547455</v>
      </c>
    </row>
    <row r="161" spans="1:11" ht="12.75">
      <c r="A161" s="5">
        <v>3</v>
      </c>
      <c r="B161" s="15">
        <v>0.04532858333333334</v>
      </c>
      <c r="C161" s="15">
        <v>0.062197708333333324</v>
      </c>
      <c r="D161" s="15"/>
      <c r="E161" s="15">
        <v>2.0035766666666666</v>
      </c>
      <c r="F161" s="15">
        <v>1.8123849583333334</v>
      </c>
      <c r="G161" s="15">
        <v>3.9234879166666667</v>
      </c>
      <c r="H161" s="15">
        <v>1.3350978750000004</v>
      </c>
      <c r="I161" s="15">
        <v>0.024218791666666666</v>
      </c>
      <c r="J161" s="15"/>
      <c r="K161" s="15">
        <v>5.282804166666667</v>
      </c>
    </row>
    <row r="162" spans="1:11" ht="12.75">
      <c r="A162" s="5">
        <v>4</v>
      </c>
      <c r="B162" s="15">
        <v>0.12407212500000002</v>
      </c>
      <c r="C162" s="15">
        <v>0.19848908333333334</v>
      </c>
      <c r="D162" s="15"/>
      <c r="E162" s="15">
        <v>2.059204375</v>
      </c>
      <c r="F162" s="15">
        <v>1.8293913333333336</v>
      </c>
      <c r="G162" s="15">
        <v>4.211156916666667</v>
      </c>
      <c r="H162" s="15">
        <v>1.0195166666666666</v>
      </c>
      <c r="I162" s="15">
        <v>0.05067816666666666</v>
      </c>
      <c r="J162" s="15"/>
      <c r="K162" s="15">
        <v>5.2519936666666664</v>
      </c>
    </row>
    <row r="163" spans="1:11" ht="12.75">
      <c r="A163" s="5">
        <v>5</v>
      </c>
      <c r="B163" s="15">
        <v>0.06963037500000001</v>
      </c>
      <c r="C163" s="15">
        <v>0.1114493333333333</v>
      </c>
      <c r="D163" s="15"/>
      <c r="E163" s="15">
        <v>2.0265681666666664</v>
      </c>
      <c r="F163" s="15">
        <v>1.8362316666666672</v>
      </c>
      <c r="G163" s="15">
        <v>4.043879541666667</v>
      </c>
      <c r="H163" s="15">
        <v>1.1563746666666668</v>
      </c>
      <c r="I163" s="15">
        <v>0.07281533333333333</v>
      </c>
      <c r="J163" s="15"/>
      <c r="K163" s="15">
        <v>5.273069041666667</v>
      </c>
    </row>
    <row r="164" spans="1:11" ht="12.75">
      <c r="A164" s="5">
        <v>6</v>
      </c>
      <c r="B164" s="15">
        <v>0.08430637499999999</v>
      </c>
      <c r="C164" s="15">
        <v>0.13027541666666664</v>
      </c>
      <c r="D164" s="15"/>
      <c r="E164" s="15">
        <v>2.0746029583333336</v>
      </c>
      <c r="F164" s="15">
        <v>1.8981542083333334</v>
      </c>
      <c r="G164" s="15">
        <v>4.187338958333334</v>
      </c>
      <c r="H164" s="15">
        <v>1.1419705833333333</v>
      </c>
      <c r="I164" s="15">
        <v>0.06925075</v>
      </c>
      <c r="J164" s="15"/>
      <c r="K164" s="15">
        <v>5.398560458333335</v>
      </c>
    </row>
    <row r="165" spans="1:11" ht="12.75">
      <c r="A165" s="5">
        <v>7</v>
      </c>
      <c r="B165" s="15">
        <v>0.05285679166666667</v>
      </c>
      <c r="C165" s="15">
        <v>0.07482454166666667</v>
      </c>
      <c r="D165" s="15"/>
      <c r="E165" s="15">
        <v>2.063624583333333</v>
      </c>
      <c r="F165" s="15">
        <v>1.8694072083333335</v>
      </c>
      <c r="G165" s="15">
        <v>4.0607131249999995</v>
      </c>
      <c r="H165" s="15">
        <v>1.1823555416666667</v>
      </c>
      <c r="I165" s="15">
        <v>0.05384033333333333</v>
      </c>
      <c r="J165" s="15"/>
      <c r="K165" s="15">
        <v>5.296909083333333</v>
      </c>
    </row>
    <row r="166" spans="1:11" ht="12.75">
      <c r="A166" s="5">
        <v>8</v>
      </c>
      <c r="B166" s="15">
        <v>0.03432529166666667</v>
      </c>
      <c r="C166" s="15">
        <v>0.048264916666666664</v>
      </c>
      <c r="D166" s="15"/>
      <c r="E166" s="15">
        <v>2.0696183749999997</v>
      </c>
      <c r="F166" s="15">
        <v>1.8969765</v>
      </c>
      <c r="G166" s="15">
        <v>4.049185083333333</v>
      </c>
      <c r="H166" s="15">
        <v>1.1637232499999999</v>
      </c>
      <c r="I166" s="15">
        <v>0.16061258333333334</v>
      </c>
      <c r="J166" s="15"/>
      <c r="K166" s="15">
        <v>5.373520958333334</v>
      </c>
    </row>
    <row r="167" spans="1:11" ht="12.75">
      <c r="A167" s="5">
        <v>9</v>
      </c>
      <c r="B167" s="15">
        <v>0.04262449999999999</v>
      </c>
      <c r="C167" s="15">
        <v>0.05933570833333333</v>
      </c>
      <c r="D167" s="15"/>
      <c r="E167" s="15">
        <v>2.0912851249999997</v>
      </c>
      <c r="F167" s="15">
        <v>1.9277240416666668</v>
      </c>
      <c r="G167" s="15">
        <v>4.120969375</v>
      </c>
      <c r="H167" s="15">
        <v>1.2200388333333334</v>
      </c>
      <c r="I167" s="15">
        <v>0.1374275</v>
      </c>
      <c r="J167" s="15"/>
      <c r="K167" s="15">
        <v>5.478435375</v>
      </c>
    </row>
    <row r="168" spans="1:11" ht="12.75">
      <c r="A168" s="5">
        <v>10</v>
      </c>
      <c r="B168" s="15">
        <v>0.037960458333333336</v>
      </c>
      <c r="C168" s="15">
        <v>0.05499283333333333</v>
      </c>
      <c r="D168" s="15"/>
      <c r="E168" s="15">
        <v>2.1458322083333337</v>
      </c>
      <c r="F168" s="15">
        <v>1.983614208333333</v>
      </c>
      <c r="G168" s="15">
        <v>4.222399708333334</v>
      </c>
      <c r="H168" s="15">
        <v>1.343714291666667</v>
      </c>
      <c r="I168" s="15">
        <v>0.04507541666666667</v>
      </c>
      <c r="J168" s="15"/>
      <c r="K168" s="15">
        <v>5.611189458333332</v>
      </c>
    </row>
    <row r="169" spans="1:11" ht="12.75">
      <c r="A169" s="5">
        <v>11</v>
      </c>
      <c r="B169" s="15">
        <v>0.04270516666666666</v>
      </c>
      <c r="C169" s="15">
        <v>0.0473145</v>
      </c>
      <c r="D169" s="15"/>
      <c r="E169" s="15">
        <v>2.153325</v>
      </c>
      <c r="F169" s="15">
        <v>2.0116530833333335</v>
      </c>
      <c r="G169" s="15">
        <v>4.25499775</v>
      </c>
      <c r="H169" s="15">
        <v>1.3413597083333337</v>
      </c>
      <c r="I169" s="15">
        <v>0.10030145833333332</v>
      </c>
      <c r="J169" s="15"/>
      <c r="K169" s="15">
        <v>5.696658541666668</v>
      </c>
    </row>
    <row r="170" spans="1:11" ht="12.75">
      <c r="A170" s="5">
        <v>12</v>
      </c>
      <c r="B170" s="15">
        <v>0.044101499999999995</v>
      </c>
      <c r="C170" s="15">
        <v>0.053869625000000004</v>
      </c>
      <c r="D170" s="15"/>
      <c r="E170" s="15">
        <v>2.091196958333333</v>
      </c>
      <c r="F170" s="15">
        <v>1.9734855833333336</v>
      </c>
      <c r="G170" s="15">
        <v>4.1626536666666665</v>
      </c>
      <c r="H170" s="15">
        <v>1.1330747083333335</v>
      </c>
      <c r="I170" s="15">
        <v>0.047984624999999996</v>
      </c>
      <c r="J170" s="15"/>
      <c r="K170" s="15">
        <v>5.343712874999999</v>
      </c>
    </row>
    <row r="171" spans="1:11" ht="12.75">
      <c r="A171" s="5">
        <v>13</v>
      </c>
      <c r="B171" s="15">
        <v>0.04370645833333334</v>
      </c>
      <c r="C171" s="15">
        <v>0.06567529166666668</v>
      </c>
      <c r="D171" s="15"/>
      <c r="E171" s="15">
        <v>2.190485583333333</v>
      </c>
      <c r="F171" s="15">
        <v>1.9741919166666662</v>
      </c>
      <c r="G171" s="15">
        <v>4.274059249999999</v>
      </c>
      <c r="H171" s="15">
        <v>0.901604125</v>
      </c>
      <c r="I171" s="15">
        <v>0.03419070833333333</v>
      </c>
      <c r="J171" s="15"/>
      <c r="K171" s="15">
        <v>5.209853833333333</v>
      </c>
    </row>
    <row r="172" spans="1:11" ht="12.75">
      <c r="A172" s="5">
        <v>14</v>
      </c>
      <c r="B172" s="15">
        <v>0.061468166666666664</v>
      </c>
      <c r="C172" s="15">
        <v>0.08760354166666667</v>
      </c>
      <c r="D172" s="15"/>
      <c r="E172" s="15">
        <v>2.252721041666667</v>
      </c>
      <c r="F172" s="15">
        <v>2.0195764999999994</v>
      </c>
      <c r="G172" s="15">
        <v>4.42136925</v>
      </c>
      <c r="H172" s="15">
        <v>1.0664065833333332</v>
      </c>
      <c r="I172" s="15">
        <v>0.020213125000000002</v>
      </c>
      <c r="J172" s="15"/>
      <c r="K172" s="15">
        <v>5.507988583333333</v>
      </c>
    </row>
    <row r="173" spans="1:11" ht="12.75">
      <c r="A173" s="5">
        <v>15</v>
      </c>
      <c r="B173" s="15">
        <v>0.055293249999999995</v>
      </c>
      <c r="C173" s="15">
        <v>0.08443249999999998</v>
      </c>
      <c r="D173" s="15"/>
      <c r="E173" s="15">
        <v>2.239035083333333</v>
      </c>
      <c r="F173" s="15">
        <v>2.0055007083333334</v>
      </c>
      <c r="G173" s="15">
        <v>4.384261541666666</v>
      </c>
      <c r="H173" s="15">
        <v>1.2700729166666667</v>
      </c>
      <c r="I173" s="15">
        <v>0.014073208333333332</v>
      </c>
      <c r="J173" s="15"/>
      <c r="K173" s="15">
        <v>5.668407791666667</v>
      </c>
    </row>
    <row r="174" spans="1:11" ht="12.75">
      <c r="A174" s="5">
        <v>16</v>
      </c>
      <c r="B174" s="15">
        <v>0.04180845833333333</v>
      </c>
      <c r="C174" s="15">
        <v>0.0554595</v>
      </c>
      <c r="D174" s="15"/>
      <c r="E174" s="15">
        <v>2.209950416666667</v>
      </c>
      <c r="F174" s="15">
        <v>1.9872195</v>
      </c>
      <c r="G174" s="15">
        <v>4.294437875</v>
      </c>
      <c r="H174" s="15">
        <v>1.1904713333333332</v>
      </c>
      <c r="I174" s="15">
        <v>0.021155791666666663</v>
      </c>
      <c r="J174" s="15"/>
      <c r="K174" s="15">
        <v>5.506064749999999</v>
      </c>
    </row>
    <row r="175" spans="1:11" ht="12.75">
      <c r="A175" s="5">
        <v>17</v>
      </c>
      <c r="B175" s="15">
        <v>0.04758437499999999</v>
      </c>
      <c r="C175" s="15">
        <v>0.065163375</v>
      </c>
      <c r="D175" s="15"/>
      <c r="E175" s="15">
        <v>2.2158235000000004</v>
      </c>
      <c r="F175" s="15">
        <v>1.9997408333333337</v>
      </c>
      <c r="G175" s="15">
        <v>4.328312083333334</v>
      </c>
      <c r="H175" s="15">
        <v>1.2869642083333332</v>
      </c>
      <c r="I175" s="15">
        <v>0.06008433333333333</v>
      </c>
      <c r="J175" s="15"/>
      <c r="K175" s="15">
        <v>5.675360333333334</v>
      </c>
    </row>
    <row r="176" spans="1:11" ht="12.75">
      <c r="A176" s="5">
        <v>18</v>
      </c>
      <c r="B176" s="15">
        <v>0.04311112499999999</v>
      </c>
      <c r="C176" s="15">
        <v>0.07056454166666667</v>
      </c>
      <c r="D176" s="15"/>
      <c r="E176" s="15">
        <v>2.2316577083333335</v>
      </c>
      <c r="F176" s="15">
        <v>2.0128397083333334</v>
      </c>
      <c r="G176" s="15">
        <v>4.358173083333334</v>
      </c>
      <c r="H176" s="15">
        <v>1.2169243333333335</v>
      </c>
      <c r="I176" s="15">
        <v>0.10848058333333334</v>
      </c>
      <c r="J176" s="15"/>
      <c r="K176" s="15">
        <v>5.68357775</v>
      </c>
    </row>
    <row r="177" spans="1:11" ht="12.75">
      <c r="A177" s="5">
        <v>19</v>
      </c>
      <c r="B177" s="15">
        <v>0.08091520833333334</v>
      </c>
      <c r="C177" s="15">
        <v>0.13104054166666665</v>
      </c>
      <c r="D177" s="15"/>
      <c r="E177" s="15">
        <v>2.253328916666667</v>
      </c>
      <c r="F177" s="15">
        <v>2.0276809583333333</v>
      </c>
      <c r="G177" s="15">
        <v>4.492965625</v>
      </c>
      <c r="H177" s="15">
        <v>1.2935265416666668</v>
      </c>
      <c r="I177" s="15">
        <v>0.06254187500000001</v>
      </c>
      <c r="J177" s="15"/>
      <c r="K177" s="15">
        <v>5.852640833333332</v>
      </c>
    </row>
    <row r="178" spans="1:11" ht="12.75">
      <c r="A178" s="5">
        <v>20</v>
      </c>
      <c r="B178" s="15">
        <v>0.10460383333333334</v>
      </c>
      <c r="C178" s="15">
        <v>0.12111170833333333</v>
      </c>
      <c r="D178" s="15"/>
      <c r="E178" s="15">
        <v>2.2100828333333338</v>
      </c>
      <c r="F178" s="15">
        <v>1.965148583333333</v>
      </c>
      <c r="G178" s="15">
        <v>4.400946958333334</v>
      </c>
      <c r="H178" s="15">
        <v>1.240177291666667</v>
      </c>
      <c r="I178" s="15">
        <v>0.11072441666666667</v>
      </c>
      <c r="J178" s="15"/>
      <c r="K178" s="15">
        <v>5.751848041666668</v>
      </c>
    </row>
    <row r="179" spans="1:11" ht="12.75">
      <c r="A179" s="5">
        <v>21</v>
      </c>
      <c r="B179" s="15">
        <v>0.06875116666666668</v>
      </c>
      <c r="C179" s="15">
        <v>0.08184016666666664</v>
      </c>
      <c r="D179" s="15"/>
      <c r="E179" s="15">
        <v>2.2461642916666666</v>
      </c>
      <c r="F179" s="15">
        <v>2.0614294583333335</v>
      </c>
      <c r="G179" s="15">
        <v>4.458185083333333</v>
      </c>
      <c r="H179" s="15">
        <v>1.20579725</v>
      </c>
      <c r="I179" s="15">
        <v>0.17920375</v>
      </c>
      <c r="J179" s="15"/>
      <c r="K179" s="15">
        <v>5.84318625</v>
      </c>
    </row>
    <row r="180" spans="1:11" ht="12.75">
      <c r="A180" s="5">
        <v>22</v>
      </c>
      <c r="B180" s="15">
        <v>0.06652574999999998</v>
      </c>
      <c r="C180" s="15">
        <v>0.08567912499999998</v>
      </c>
      <c r="D180" s="15"/>
      <c r="E180" s="15">
        <v>2.2682411666666664</v>
      </c>
      <c r="F180" s="15">
        <v>2.0541857500000003</v>
      </c>
      <c r="G180" s="15">
        <v>4.474631791666667</v>
      </c>
      <c r="H180" s="15">
        <v>1.2948458333333335</v>
      </c>
      <c r="I180" s="15">
        <v>0.1746044583333333</v>
      </c>
      <c r="J180" s="15"/>
      <c r="K180" s="15">
        <v>5.944082291666667</v>
      </c>
    </row>
    <row r="181" spans="1:11" ht="12.75">
      <c r="A181" s="5">
        <v>23</v>
      </c>
      <c r="B181" s="15">
        <v>0.04211774999999998</v>
      </c>
      <c r="C181" s="15">
        <v>0.049304291666666666</v>
      </c>
      <c r="D181" s="15"/>
      <c r="E181" s="15">
        <v>2.2366838749999998</v>
      </c>
      <c r="F181" s="15">
        <v>2.039663041666667</v>
      </c>
      <c r="G181" s="15">
        <v>4.3677689583333335</v>
      </c>
      <c r="H181" s="15">
        <v>1.264998</v>
      </c>
      <c r="I181" s="15">
        <v>0.05760883333333334</v>
      </c>
      <c r="J181" s="15"/>
      <c r="K181" s="15">
        <v>5.690376041666666</v>
      </c>
    </row>
    <row r="182" spans="1:11" ht="12.75">
      <c r="A182" s="5">
        <v>24</v>
      </c>
      <c r="B182" s="15">
        <v>0.042011291666666666</v>
      </c>
      <c r="C182" s="15">
        <v>0.049776916666666664</v>
      </c>
      <c r="D182" s="15"/>
      <c r="E182" s="15">
        <v>2.21055275</v>
      </c>
      <c r="F182" s="15">
        <v>2.030225708333334</v>
      </c>
      <c r="G182" s="15">
        <v>4.332566666666668</v>
      </c>
      <c r="H182" s="15">
        <v>1.320169375</v>
      </c>
      <c r="I182" s="15">
        <v>0.1316111666666667</v>
      </c>
      <c r="J182" s="15"/>
      <c r="K182" s="15">
        <v>5.784347916666667</v>
      </c>
    </row>
    <row r="183" spans="1:11" ht="12.75">
      <c r="A183" s="5">
        <v>25</v>
      </c>
      <c r="B183" s="15">
        <v>0.04663837499999999</v>
      </c>
      <c r="C183" s="15">
        <v>0.05278745833333332</v>
      </c>
      <c r="D183" s="15"/>
      <c r="E183" s="15">
        <v>2.247907125</v>
      </c>
      <c r="F183" s="15">
        <v>2.078441125</v>
      </c>
      <c r="G183" s="15">
        <v>4.425774083333333</v>
      </c>
      <c r="H183" s="15">
        <v>1.25712325</v>
      </c>
      <c r="I183" s="15">
        <v>0.13424224999999998</v>
      </c>
      <c r="J183" s="15"/>
      <c r="K183" s="15">
        <v>5.817139500000001</v>
      </c>
    </row>
    <row r="184" spans="1:11" ht="12.75">
      <c r="A184" s="5">
        <v>26</v>
      </c>
      <c r="B184" s="15">
        <v>0.0398655</v>
      </c>
      <c r="C184" s="15">
        <v>0.05368725</v>
      </c>
      <c r="D184" s="15"/>
      <c r="E184" s="15">
        <v>2.193933625</v>
      </c>
      <c r="F184" s="15">
        <v>2.107257541666667</v>
      </c>
      <c r="G184" s="15">
        <v>4.394743916666667</v>
      </c>
      <c r="H184" s="15">
        <v>1.2712070833333333</v>
      </c>
      <c r="I184" s="15">
        <v>0.12918125</v>
      </c>
      <c r="J184" s="15"/>
      <c r="K184" s="15">
        <v>5.795131541666666</v>
      </c>
    </row>
    <row r="185" spans="1:11" ht="12.75">
      <c r="A185" s="5">
        <v>27</v>
      </c>
      <c r="B185" s="15">
        <v>0.04248145833333334</v>
      </c>
      <c r="C185" s="15">
        <v>0.056337124999999995</v>
      </c>
      <c r="D185" s="15"/>
      <c r="E185" s="15">
        <v>2.2786337499999996</v>
      </c>
      <c r="F185" s="15">
        <v>2.105164333333333</v>
      </c>
      <c r="G185" s="15">
        <v>4.482616666666666</v>
      </c>
      <c r="H185" s="15">
        <v>1.3605899583333334</v>
      </c>
      <c r="I185" s="15">
        <v>0.19579408333333329</v>
      </c>
      <c r="J185" s="15"/>
      <c r="K185" s="15">
        <v>6.039000625000001</v>
      </c>
    </row>
    <row r="186" spans="1:11" ht="12.75">
      <c r="A186" s="5">
        <v>28</v>
      </c>
      <c r="B186" s="15">
        <v>0.04659250000000001</v>
      </c>
      <c r="C186" s="15">
        <v>0.05566008333333333</v>
      </c>
      <c r="D186" s="15"/>
      <c r="E186" s="15">
        <v>2.2073225833333336</v>
      </c>
      <c r="F186" s="15">
        <v>2.1055509999999997</v>
      </c>
      <c r="G186" s="15">
        <v>4.415126166666667</v>
      </c>
      <c r="H186" s="15">
        <v>1.2503539583333334</v>
      </c>
      <c r="I186" s="15">
        <v>0.10344625</v>
      </c>
      <c r="J186" s="15"/>
      <c r="K186" s="15">
        <v>5.76892625</v>
      </c>
    </row>
    <row r="187" spans="1:11" ht="12.75">
      <c r="A187" s="5">
        <v>29</v>
      </c>
      <c r="B187" s="15">
        <v>0.052804791666666656</v>
      </c>
      <c r="C187" s="15">
        <v>0.06157995833333333</v>
      </c>
      <c r="D187" s="15"/>
      <c r="E187" s="15">
        <v>2.2659932083333336</v>
      </c>
      <c r="F187" s="15">
        <v>2.0984606666666665</v>
      </c>
      <c r="G187" s="15">
        <v>4.478838625</v>
      </c>
      <c r="H187" s="15">
        <v>1.2889932083333333</v>
      </c>
      <c r="I187" s="15">
        <v>0.14906183333333334</v>
      </c>
      <c r="J187" s="15"/>
      <c r="K187" s="15">
        <v>5.916893166666668</v>
      </c>
    </row>
    <row r="188" spans="1:11" ht="12.75">
      <c r="A188" s="5">
        <v>30</v>
      </c>
      <c r="B188" s="15">
        <v>0.044917124999999995</v>
      </c>
      <c r="C188" s="15">
        <v>0.05041533333333334</v>
      </c>
      <c r="D188" s="15"/>
      <c r="E188" s="15">
        <v>2.223633833333333</v>
      </c>
      <c r="F188" s="15">
        <v>2.1033058749999998</v>
      </c>
      <c r="G188" s="15">
        <v>4.422272166666666</v>
      </c>
      <c r="H188" s="15">
        <v>1.2620872500000002</v>
      </c>
      <c r="I188" s="15">
        <v>0.0272965</v>
      </c>
      <c r="J188" s="15"/>
      <c r="K188" s="15">
        <v>5.711655291666667</v>
      </c>
    </row>
    <row r="189" spans="1:11" ht="12.75">
      <c r="A189" s="5">
        <v>31</v>
      </c>
      <c r="B189" s="15"/>
      <c r="C189" s="15"/>
      <c r="D189" s="15"/>
      <c r="E189" s="15"/>
      <c r="F189" s="15"/>
      <c r="G189" s="15">
        <f>SUM(B189:F189)</f>
        <v>0</v>
      </c>
      <c r="H189" s="15"/>
      <c r="I189" s="15"/>
      <c r="J189" s="15"/>
      <c r="K189" s="15"/>
    </row>
    <row r="190" spans="1:11" ht="12.75">
      <c r="A190" s="19">
        <v>40360</v>
      </c>
      <c r="B190" s="15">
        <v>0.040004583333333336</v>
      </c>
      <c r="C190" s="15">
        <v>0.04602983333333333</v>
      </c>
      <c r="D190" s="15"/>
      <c r="E190" s="15">
        <v>2.2078203750000003</v>
      </c>
      <c r="F190" s="15">
        <v>2.0628246666666663</v>
      </c>
      <c r="G190" s="15">
        <v>4.356679458333334</v>
      </c>
      <c r="H190" s="15">
        <v>1.2898175833333336</v>
      </c>
      <c r="I190" s="15">
        <v>0.06371495833333334</v>
      </c>
      <c r="J190" s="15"/>
      <c r="K190" s="15">
        <v>5.710211375</v>
      </c>
    </row>
    <row r="191" spans="1:11" ht="12.75">
      <c r="A191" s="5">
        <v>2</v>
      </c>
      <c r="B191" s="15">
        <v>0.04600099999999999</v>
      </c>
      <c r="C191" s="15">
        <v>0.064008875</v>
      </c>
      <c r="D191" s="15"/>
      <c r="E191" s="15">
        <v>2.202148708333333</v>
      </c>
      <c r="F191" s="15">
        <v>2.0335508750000004</v>
      </c>
      <c r="G191" s="15">
        <v>4.345709458333333</v>
      </c>
      <c r="H191" s="15">
        <v>1.0966556666666667</v>
      </c>
      <c r="I191" s="15">
        <v>0.04468945833333334</v>
      </c>
      <c r="J191" s="15"/>
      <c r="K191" s="15">
        <v>5.487054583333332</v>
      </c>
    </row>
    <row r="192" spans="1:11" ht="12.75">
      <c r="A192" s="5">
        <v>3</v>
      </c>
      <c r="B192" s="15">
        <v>0.04752579166666667</v>
      </c>
      <c r="C192" s="15">
        <v>0.05170529166666665</v>
      </c>
      <c r="D192" s="15"/>
      <c r="E192" s="15">
        <v>2.2275925</v>
      </c>
      <c r="F192" s="15">
        <v>2.0589662083333335</v>
      </c>
      <c r="G192" s="15">
        <v>4.385789791666667</v>
      </c>
      <c r="H192" s="15">
        <v>1.1235057916666669</v>
      </c>
      <c r="I192" s="15">
        <v>0.03868233333333333</v>
      </c>
      <c r="J192" s="15"/>
      <c r="K192" s="15">
        <v>5.548687416666667</v>
      </c>
    </row>
    <row r="193" spans="1:11" ht="12.75">
      <c r="A193" s="5">
        <v>4</v>
      </c>
      <c r="B193" s="15">
        <v>0.042525625000000004</v>
      </c>
      <c r="C193" s="15">
        <v>0.05454054166666667</v>
      </c>
      <c r="D193" s="15"/>
      <c r="E193" s="15">
        <v>2.21373825</v>
      </c>
      <c r="F193" s="15">
        <v>2.05847425</v>
      </c>
      <c r="G193" s="15">
        <v>4.369278666666666</v>
      </c>
      <c r="H193" s="15">
        <v>1.2323887083333334</v>
      </c>
      <c r="I193" s="15">
        <v>0.03594791666666666</v>
      </c>
      <c r="J193" s="15"/>
      <c r="K193" s="15">
        <v>5.637614875</v>
      </c>
    </row>
    <row r="194" spans="1:11" ht="12.75">
      <c r="A194" s="5">
        <v>5</v>
      </c>
      <c r="B194" s="15">
        <v>0.05098066666666667</v>
      </c>
      <c r="C194" s="15">
        <v>0.058552791666666666</v>
      </c>
      <c r="D194" s="15"/>
      <c r="E194" s="15">
        <v>2.2105710833333334</v>
      </c>
      <c r="F194" s="15">
        <v>2.0373660000000005</v>
      </c>
      <c r="G194" s="15">
        <v>4.357470541666667</v>
      </c>
      <c r="H194" s="15">
        <v>1.2103945833333334</v>
      </c>
      <c r="I194" s="15">
        <v>0.1177149583333333</v>
      </c>
      <c r="J194" s="15"/>
      <c r="K194" s="15">
        <v>5.6855802083333336</v>
      </c>
    </row>
    <row r="195" spans="1:11" ht="12.75">
      <c r="A195" s="5">
        <v>6</v>
      </c>
      <c r="B195" s="15">
        <v>0.045469125</v>
      </c>
      <c r="C195" s="15">
        <v>0.06944454166666668</v>
      </c>
      <c r="D195" s="15"/>
      <c r="E195" s="15">
        <v>2.21181775</v>
      </c>
      <c r="F195" s="15">
        <v>2.049460291666667</v>
      </c>
      <c r="G195" s="15">
        <v>4.376191708333334</v>
      </c>
      <c r="H195" s="15">
        <v>1.2315415833333332</v>
      </c>
      <c r="I195" s="15">
        <v>0.19454620833333336</v>
      </c>
      <c r="J195" s="15"/>
      <c r="K195" s="15">
        <v>5.8022796666666645</v>
      </c>
    </row>
    <row r="196" spans="1:11" ht="12.75">
      <c r="A196" s="5">
        <v>7</v>
      </c>
      <c r="B196" s="15">
        <v>0.044324625</v>
      </c>
      <c r="C196" s="15">
        <v>0.06869237499999999</v>
      </c>
      <c r="D196" s="15"/>
      <c r="E196" s="15">
        <v>1.6489219999999998</v>
      </c>
      <c r="F196" s="15">
        <v>1.4986473333333328</v>
      </c>
      <c r="G196" s="15">
        <v>3.2605863333333325</v>
      </c>
      <c r="H196" s="15">
        <v>0.8648052916666668</v>
      </c>
      <c r="I196" s="15">
        <v>0.16274662499999995</v>
      </c>
      <c r="J196" s="15"/>
      <c r="K196" s="15">
        <v>4.288137999999999</v>
      </c>
    </row>
    <row r="197" spans="1:11" ht="12.75">
      <c r="A197" s="5">
        <v>8</v>
      </c>
      <c r="B197" s="15">
        <v>0.03752825</v>
      </c>
      <c r="C197" s="15">
        <v>0.040186625</v>
      </c>
      <c r="D197" s="15"/>
      <c r="E197" s="15">
        <v>0.10498950000000001</v>
      </c>
      <c r="F197" s="15">
        <v>0.07906337499999999</v>
      </c>
      <c r="G197" s="15">
        <v>0.26176774999999997</v>
      </c>
      <c r="H197" s="15">
        <v>0.026209375</v>
      </c>
      <c r="I197" s="15">
        <v>0.01183625</v>
      </c>
      <c r="J197" s="15"/>
      <c r="K197" s="15">
        <v>0.29981325</v>
      </c>
    </row>
    <row r="198" spans="1:11" ht="12.75">
      <c r="A198" s="5">
        <v>9</v>
      </c>
      <c r="B198" s="15">
        <v>0.05234328571428572</v>
      </c>
      <c r="C198" s="15">
        <v>0.0590775</v>
      </c>
      <c r="D198" s="15"/>
      <c r="E198" s="15">
        <v>1.9127177142857141</v>
      </c>
      <c r="F198" s="15">
        <v>1.8065352142857143</v>
      </c>
      <c r="G198" s="15">
        <v>3.830673714285714</v>
      </c>
      <c r="H198" s="15">
        <v>1.2044341428571428</v>
      </c>
      <c r="I198" s="15">
        <v>0.342583</v>
      </c>
      <c r="J198" s="15"/>
      <c r="K198" s="15">
        <v>5.377690642857141</v>
      </c>
    </row>
    <row r="199" spans="1:11" ht="12.75">
      <c r="A199" s="5">
        <v>10</v>
      </c>
      <c r="B199" s="15">
        <v>0.040851833333333344</v>
      </c>
      <c r="C199" s="15">
        <v>0.0483045</v>
      </c>
      <c r="D199" s="15"/>
      <c r="E199" s="15">
        <v>1.9652702083333338</v>
      </c>
      <c r="F199" s="15">
        <v>1.7879922916666668</v>
      </c>
      <c r="G199" s="15">
        <v>3.842418833333334</v>
      </c>
      <c r="H199" s="15">
        <v>1.2980045833333336</v>
      </c>
      <c r="I199" s="15">
        <v>0.3533649166666668</v>
      </c>
      <c r="J199" s="15"/>
      <c r="K199" s="15">
        <v>5.493788208333334</v>
      </c>
    </row>
    <row r="200" spans="1:11" ht="12.75">
      <c r="A200" s="5">
        <v>11</v>
      </c>
      <c r="B200" s="15">
        <v>0.032951833333333326</v>
      </c>
      <c r="C200" s="15">
        <v>0.04201320833333333</v>
      </c>
      <c r="D200" s="15"/>
      <c r="E200" s="15">
        <v>1.841139</v>
      </c>
      <c r="F200" s="15">
        <v>1.6322861666666668</v>
      </c>
      <c r="G200" s="15">
        <v>3.5483902083333336</v>
      </c>
      <c r="H200" s="15">
        <v>1.0477665000000003</v>
      </c>
      <c r="I200" s="15">
        <v>0.4443806666666666</v>
      </c>
      <c r="J200" s="15"/>
      <c r="K200" s="15">
        <v>5.040537416666667</v>
      </c>
    </row>
    <row r="201" spans="1:11" ht="12.75">
      <c r="A201" s="5">
        <v>12</v>
      </c>
      <c r="B201" s="15">
        <v>0.03082729166666666</v>
      </c>
      <c r="C201" s="15">
        <v>0.037332625</v>
      </c>
      <c r="D201" s="15"/>
      <c r="E201" s="15">
        <v>1.7712525000000003</v>
      </c>
      <c r="F201" s="15">
        <v>1.6063170833333331</v>
      </c>
      <c r="G201" s="15">
        <v>3.4457295</v>
      </c>
      <c r="H201" s="15">
        <v>1.0114982916666664</v>
      </c>
      <c r="I201" s="15">
        <v>0.5902644583333333</v>
      </c>
      <c r="J201" s="15"/>
      <c r="K201" s="15">
        <v>5.047491791666666</v>
      </c>
    </row>
    <row r="202" spans="1:11" ht="12.75">
      <c r="A202" s="5">
        <v>13</v>
      </c>
      <c r="B202" s="15">
        <v>0.051202916666666674</v>
      </c>
      <c r="C202" s="15">
        <v>0.06067645833333335</v>
      </c>
      <c r="D202" s="15"/>
      <c r="E202" s="15">
        <v>1.7317928333333332</v>
      </c>
      <c r="F202" s="15">
        <v>1.5577997083333333</v>
      </c>
      <c r="G202" s="15">
        <v>3.4014719166666665</v>
      </c>
      <c r="H202" s="15">
        <v>1.069907</v>
      </c>
      <c r="I202" s="15">
        <v>0.34079791666666664</v>
      </c>
      <c r="J202" s="15"/>
      <c r="K202" s="15">
        <v>4.812177291666667</v>
      </c>
    </row>
    <row r="203" spans="1:11" ht="12.75">
      <c r="A203" s="5">
        <v>14</v>
      </c>
      <c r="B203" s="15">
        <v>0.04085633333333333</v>
      </c>
      <c r="C203" s="15">
        <v>0.05624950000000001</v>
      </c>
      <c r="D203" s="15"/>
      <c r="E203" s="15">
        <v>1.7062599166666672</v>
      </c>
      <c r="F203" s="15">
        <v>1.5325540000000002</v>
      </c>
      <c r="G203" s="15">
        <v>3.335919750000001</v>
      </c>
      <c r="H203" s="15">
        <v>1.1201759583333333</v>
      </c>
      <c r="I203" s="15">
        <v>0.42623583333333354</v>
      </c>
      <c r="J203" s="15"/>
      <c r="K203" s="15">
        <v>4.882331458333334</v>
      </c>
    </row>
    <row r="204" spans="1:11" ht="12.75">
      <c r="A204" s="5">
        <v>15</v>
      </c>
      <c r="B204" s="15">
        <v>0.05070545833333332</v>
      </c>
      <c r="C204" s="15">
        <v>0.07590612499999999</v>
      </c>
      <c r="D204" s="15"/>
      <c r="E204" s="15">
        <v>1.7194237083333332</v>
      </c>
      <c r="F204" s="15">
        <v>1.5483819583333334</v>
      </c>
      <c r="G204" s="15">
        <v>3.39441725</v>
      </c>
      <c r="H204" s="15">
        <v>1.1587391666666667</v>
      </c>
      <c r="I204" s="15">
        <v>0.4664633333333333</v>
      </c>
      <c r="J204" s="15"/>
      <c r="K204" s="15">
        <v>5.019619625</v>
      </c>
    </row>
    <row r="205" spans="1:11" ht="12.75">
      <c r="A205" s="5">
        <v>16</v>
      </c>
      <c r="B205" s="15">
        <v>0.07616320833333333</v>
      </c>
      <c r="C205" s="15">
        <v>0.11422237499999997</v>
      </c>
      <c r="D205" s="15"/>
      <c r="E205" s="15">
        <v>1.7086959166666669</v>
      </c>
      <c r="F205" s="15">
        <v>1.522456833333333</v>
      </c>
      <c r="G205" s="15">
        <v>3.4215383333333333</v>
      </c>
      <c r="H205" s="15">
        <v>0.9450054166666667</v>
      </c>
      <c r="I205" s="15">
        <v>0.5134368750000001</v>
      </c>
      <c r="J205" s="15"/>
      <c r="K205" s="15">
        <v>4.879980166666668</v>
      </c>
    </row>
    <row r="206" spans="1:11" ht="12.75">
      <c r="A206" s="5">
        <v>17</v>
      </c>
      <c r="B206" s="15">
        <v>0.1654965</v>
      </c>
      <c r="C206" s="15">
        <v>0.2601825833333334</v>
      </c>
      <c r="D206" s="15"/>
      <c r="E206" s="15">
        <v>1.7631920416666664</v>
      </c>
      <c r="F206" s="15">
        <v>1.5468872916666667</v>
      </c>
      <c r="G206" s="15">
        <v>3.7357584166666666</v>
      </c>
      <c r="H206" s="15">
        <v>0.944700375</v>
      </c>
      <c r="I206" s="15">
        <v>0.4714266666666667</v>
      </c>
      <c r="J206" s="15"/>
      <c r="K206" s="15">
        <v>5.151885208333333</v>
      </c>
    </row>
    <row r="207" spans="1:11" ht="12.75">
      <c r="A207" s="5">
        <v>18</v>
      </c>
      <c r="B207" s="15">
        <v>0.03847754166666666</v>
      </c>
      <c r="C207" s="15">
        <v>0.04663570833333334</v>
      </c>
      <c r="D207" s="15"/>
      <c r="E207" s="15">
        <v>1.7180839166666668</v>
      </c>
      <c r="F207" s="15">
        <v>1.5545840416666665</v>
      </c>
      <c r="G207" s="15">
        <v>3.3577812083333334</v>
      </c>
      <c r="H207" s="15">
        <v>0.9300220833333334</v>
      </c>
      <c r="I207" s="15">
        <v>0.6949177916666667</v>
      </c>
      <c r="J207" s="15"/>
      <c r="K207" s="15">
        <v>4.982720916666666</v>
      </c>
    </row>
    <row r="208" spans="1:11" ht="12.75">
      <c r="A208" s="5">
        <v>19</v>
      </c>
      <c r="B208" s="15">
        <v>0.034217916666666674</v>
      </c>
      <c r="C208" s="15">
        <v>0.03090158333333334</v>
      </c>
      <c r="D208" s="15"/>
      <c r="E208" s="15">
        <v>1.7281251666666664</v>
      </c>
      <c r="F208" s="15">
        <v>1.5761597083333332</v>
      </c>
      <c r="G208" s="15">
        <v>3.3694043749999993</v>
      </c>
      <c r="H208" s="15">
        <v>0.9599719166666668</v>
      </c>
      <c r="I208" s="15">
        <v>0.4221624166666666</v>
      </c>
      <c r="J208" s="15"/>
      <c r="K208" s="15">
        <v>4.751538583333333</v>
      </c>
    </row>
    <row r="209" spans="1:11" ht="12.75">
      <c r="A209" s="5">
        <v>20</v>
      </c>
      <c r="B209" s="15">
        <v>0.028718708333333332</v>
      </c>
      <c r="C209" s="15">
        <v>0.031460999999999996</v>
      </c>
      <c r="D209" s="15"/>
      <c r="E209" s="15">
        <v>1.69177625</v>
      </c>
      <c r="F209" s="15">
        <v>1.5429710416666664</v>
      </c>
      <c r="G209" s="15">
        <v>3.2949269999999995</v>
      </c>
      <c r="H209" s="15">
        <v>0.9386882499999999</v>
      </c>
      <c r="I209" s="15">
        <v>0.33618062499999996</v>
      </c>
      <c r="J209" s="15"/>
      <c r="K209" s="15">
        <v>4.569796125</v>
      </c>
    </row>
    <row r="210" spans="1:11" ht="12.75">
      <c r="A210" s="5">
        <v>21</v>
      </c>
      <c r="B210" s="15">
        <v>0.027872833333333333</v>
      </c>
      <c r="C210" s="15">
        <v>0.036961125000000004</v>
      </c>
      <c r="D210" s="15"/>
      <c r="E210" s="15">
        <v>1.6781751666666669</v>
      </c>
      <c r="F210" s="15">
        <v>1.536669875</v>
      </c>
      <c r="G210" s="15">
        <v>3.2796790000000002</v>
      </c>
      <c r="H210" s="15">
        <v>0.8663444166666667</v>
      </c>
      <c r="I210" s="15">
        <v>0.40792762499999996</v>
      </c>
      <c r="J210" s="15"/>
      <c r="K210" s="15">
        <v>4.553950958333334</v>
      </c>
    </row>
    <row r="211" spans="1:11" ht="12.75">
      <c r="A211" s="5">
        <v>22</v>
      </c>
      <c r="B211" s="15">
        <v>0.048811682256235826</v>
      </c>
      <c r="C211" s="15">
        <v>0.06443262698412697</v>
      </c>
      <c r="D211" s="15"/>
      <c r="E211" s="15">
        <v>1.8077859288548752</v>
      </c>
      <c r="F211" s="15">
        <v>1.6490451530612247</v>
      </c>
      <c r="G211" s="15">
        <v>3.570075391156463</v>
      </c>
      <c r="H211" s="15">
        <v>1.0271703183106577</v>
      </c>
      <c r="I211" s="15">
        <v>0.3085724206349207</v>
      </c>
      <c r="J211" s="15"/>
      <c r="K211" s="15">
        <v>4.905851798469387</v>
      </c>
    </row>
    <row r="212" spans="1:11" ht="12.75">
      <c r="A212" s="5">
        <v>23</v>
      </c>
      <c r="B212" s="15">
        <v>0.024943458333333335</v>
      </c>
      <c r="C212" s="15">
        <v>0.03132766666666666</v>
      </c>
      <c r="D212" s="15"/>
      <c r="E212" s="15">
        <v>1.7061909583333332</v>
      </c>
      <c r="F212" s="15">
        <v>1.5583544583333333</v>
      </c>
      <c r="G212" s="15">
        <v>3.320816541666667</v>
      </c>
      <c r="H212" s="15">
        <v>0.9039655833333331</v>
      </c>
      <c r="I212" s="15">
        <v>0.3615087916666668</v>
      </c>
      <c r="J212" s="15"/>
      <c r="K212" s="15">
        <v>4.586290749999999</v>
      </c>
    </row>
    <row r="213" spans="1:11" ht="12.75">
      <c r="A213" s="5">
        <v>24</v>
      </c>
      <c r="B213" s="15">
        <v>0.03340275000000001</v>
      </c>
      <c r="C213" s="15">
        <v>0.034737708333333325</v>
      </c>
      <c r="D213" s="15"/>
      <c r="E213" s="15">
        <v>1.7040343333333334</v>
      </c>
      <c r="F213" s="15">
        <v>1.5435719166666668</v>
      </c>
      <c r="G213" s="15">
        <v>3.3157467083333336</v>
      </c>
      <c r="H213" s="15">
        <v>0.8984187083333334</v>
      </c>
      <c r="I213" s="15">
        <v>0.4891786666666667</v>
      </c>
      <c r="J213" s="15"/>
      <c r="K213" s="15">
        <v>4.7033435416666665</v>
      </c>
    </row>
    <row r="214" spans="1:11" ht="12.75">
      <c r="A214" s="5">
        <v>25</v>
      </c>
      <c r="B214" s="15">
        <v>0.029584208333333334</v>
      </c>
      <c r="C214" s="15">
        <v>0.03620629166666666</v>
      </c>
      <c r="D214" s="15"/>
      <c r="E214" s="15">
        <v>1.7183955416666665</v>
      </c>
      <c r="F214" s="15">
        <v>1.57133</v>
      </c>
      <c r="G214" s="15">
        <v>3.3555160416666663</v>
      </c>
      <c r="H214" s="15">
        <v>0.9887136666666669</v>
      </c>
      <c r="I214" s="15">
        <v>0.4311581666666667</v>
      </c>
      <c r="J214" s="15"/>
      <c r="K214" s="15">
        <v>4.775387708333334</v>
      </c>
    </row>
    <row r="215" spans="1:11" ht="12.75">
      <c r="A215" s="5">
        <v>26</v>
      </c>
      <c r="B215" s="15">
        <v>0.02489258333333333</v>
      </c>
      <c r="C215" s="15">
        <v>0.03459791666666667</v>
      </c>
      <c r="D215" s="15"/>
      <c r="E215" s="15">
        <v>1.7200239166666664</v>
      </c>
      <c r="F215" s="15">
        <v>1.570776041666667</v>
      </c>
      <c r="G215" s="15">
        <v>3.3502904583333333</v>
      </c>
      <c r="H215" s="15">
        <v>0.929713125</v>
      </c>
      <c r="I215" s="15">
        <v>0.3776402916666666</v>
      </c>
      <c r="J215" s="15"/>
      <c r="K215" s="15">
        <v>4.657644416666668</v>
      </c>
    </row>
    <row r="216" spans="1:11" ht="12.75">
      <c r="A216" s="5">
        <v>27</v>
      </c>
      <c r="B216" s="15">
        <v>0.025549166666666668</v>
      </c>
      <c r="C216" s="15">
        <v>0.03479208333333334</v>
      </c>
      <c r="D216" s="15"/>
      <c r="E216" s="15">
        <v>1.7379438749999998</v>
      </c>
      <c r="F216" s="15">
        <v>1.5845494166666667</v>
      </c>
      <c r="G216" s="15">
        <v>3.3828345416666665</v>
      </c>
      <c r="H216" s="15">
        <v>0.9544806666666669</v>
      </c>
      <c r="I216" s="15">
        <v>0.538455625</v>
      </c>
      <c r="J216" s="15"/>
      <c r="K216" s="15">
        <v>4.875771000000001</v>
      </c>
    </row>
    <row r="217" spans="1:11" ht="12.75">
      <c r="A217" s="5">
        <v>28</v>
      </c>
      <c r="B217" s="15">
        <v>0.024948125000000005</v>
      </c>
      <c r="C217" s="15">
        <v>0.03221425000000001</v>
      </c>
      <c r="D217" s="15"/>
      <c r="E217" s="15">
        <v>1.7442481666666663</v>
      </c>
      <c r="F217" s="15">
        <v>1.5920841249999997</v>
      </c>
      <c r="G217" s="15">
        <v>3.3934946666666663</v>
      </c>
      <c r="H217" s="15">
        <v>0.8831982916666666</v>
      </c>
      <c r="I217" s="15">
        <v>0.8912646249999999</v>
      </c>
      <c r="J217" s="15"/>
      <c r="K217" s="15">
        <v>5.167957625</v>
      </c>
    </row>
    <row r="218" spans="1:11" ht="12.75">
      <c r="A218" s="5">
        <v>29</v>
      </c>
      <c r="B218" s="15">
        <v>0.027303916666666664</v>
      </c>
      <c r="C218" s="15">
        <v>0.023631458333333338</v>
      </c>
      <c r="D218" s="15"/>
      <c r="E218" s="15">
        <v>1.7268192916666667</v>
      </c>
      <c r="F218" s="15">
        <v>1.5635491666666663</v>
      </c>
      <c r="G218" s="15">
        <v>3.341303833333333</v>
      </c>
      <c r="H218" s="15">
        <v>1.1116262500000003</v>
      </c>
      <c r="I218" s="15">
        <v>0.6500972916666666</v>
      </c>
      <c r="J218" s="15"/>
      <c r="K218" s="15">
        <v>5.103027333333334</v>
      </c>
    </row>
    <row r="219" spans="1:11" ht="12.75">
      <c r="A219" s="5">
        <v>30</v>
      </c>
      <c r="B219" s="15">
        <v>0.02756645833333333</v>
      </c>
      <c r="C219" s="15">
        <v>0.02551604166666667</v>
      </c>
      <c r="D219" s="15"/>
      <c r="E219" s="15">
        <v>1.7173865</v>
      </c>
      <c r="F219" s="15">
        <v>1.555475708333334</v>
      </c>
      <c r="G219" s="15">
        <v>3.325944708333334</v>
      </c>
      <c r="H219" s="15">
        <v>1.00400275</v>
      </c>
      <c r="I219" s="15">
        <v>0.5355452083333333</v>
      </c>
      <c r="J219" s="15"/>
      <c r="K219" s="15">
        <v>4.865492541666667</v>
      </c>
    </row>
    <row r="220" spans="1:11" ht="12.75">
      <c r="A220" s="5">
        <v>31</v>
      </c>
      <c r="B220" s="15">
        <v>0.02947904166666666</v>
      </c>
      <c r="C220" s="15">
        <v>0.027933375</v>
      </c>
      <c r="D220" s="15"/>
      <c r="E220" s="15">
        <v>1.729728083333334</v>
      </c>
      <c r="F220" s="15">
        <v>1.5540717499999996</v>
      </c>
      <c r="G220" s="15">
        <v>3.3412122500000003</v>
      </c>
      <c r="H220" s="15">
        <v>1.0997087499999998</v>
      </c>
      <c r="I220" s="15">
        <v>0.5656625833333335</v>
      </c>
      <c r="J220" s="15"/>
      <c r="K220" s="15">
        <v>5.006583958333334</v>
      </c>
    </row>
    <row r="221" spans="1:11" ht="12.75">
      <c r="A221" s="19">
        <v>40391</v>
      </c>
      <c r="B221" s="15">
        <v>0.03198320833333333</v>
      </c>
      <c r="C221" s="15">
        <v>0.030723708333333325</v>
      </c>
      <c r="D221" s="15"/>
      <c r="E221" s="15">
        <v>1.746851666666667</v>
      </c>
      <c r="F221" s="15">
        <v>1.5852700000000002</v>
      </c>
      <c r="G221" s="15">
        <v>3.394828583333334</v>
      </c>
      <c r="H221" s="15">
        <v>1.0956002083333334</v>
      </c>
      <c r="I221" s="15">
        <v>0.6511092083333333</v>
      </c>
      <c r="J221" s="15"/>
      <c r="K221" s="15">
        <v>5.141537916666667</v>
      </c>
    </row>
    <row r="222" spans="1:11" ht="12.75">
      <c r="A222" s="5">
        <v>2</v>
      </c>
      <c r="B222" s="15">
        <v>0.028479375000000005</v>
      </c>
      <c r="C222" s="15">
        <v>0.030499791666666665</v>
      </c>
      <c r="D222" s="15"/>
      <c r="E222" s="15">
        <v>1.735162875</v>
      </c>
      <c r="F222" s="15">
        <v>1.5760456249999997</v>
      </c>
      <c r="G222" s="15">
        <v>3.3701876666666664</v>
      </c>
      <c r="H222" s="15">
        <v>1.1096945833333334</v>
      </c>
      <c r="I222" s="15">
        <v>0.5796263333333332</v>
      </c>
      <c r="J222" s="15"/>
      <c r="K222" s="15">
        <v>5.059508541666665</v>
      </c>
    </row>
    <row r="223" spans="1:11" ht="12.75">
      <c r="A223" s="5">
        <v>3</v>
      </c>
      <c r="B223" s="15">
        <v>0.02971720833333334</v>
      </c>
      <c r="C223" s="15">
        <v>0.0284225</v>
      </c>
      <c r="D223" s="15"/>
      <c r="E223" s="15">
        <v>1.6959324999999996</v>
      </c>
      <c r="F223" s="15">
        <v>1.5493776666666668</v>
      </c>
      <c r="G223" s="15">
        <v>3.3034498749999996</v>
      </c>
      <c r="H223" s="15">
        <v>0.9953216666666669</v>
      </c>
      <c r="I223" s="15">
        <v>0.641599375</v>
      </c>
      <c r="J223" s="15"/>
      <c r="K223" s="15">
        <v>4.940370749999999</v>
      </c>
    </row>
    <row r="224" spans="1:11" ht="12.75">
      <c r="A224" s="5">
        <v>4</v>
      </c>
      <c r="B224" s="15">
        <v>0.030008791666666673</v>
      </c>
      <c r="C224" s="15">
        <v>0.027119541666666674</v>
      </c>
      <c r="D224" s="15"/>
      <c r="E224" s="15">
        <v>1.7153671666666668</v>
      </c>
      <c r="F224" s="15">
        <v>1.5526762083333336</v>
      </c>
      <c r="G224" s="15">
        <v>3.325171708333334</v>
      </c>
      <c r="H224" s="15">
        <v>1.019532625</v>
      </c>
      <c r="I224" s="15">
        <v>0.679144</v>
      </c>
      <c r="J224" s="15"/>
      <c r="K224" s="15">
        <v>5.023848416666666</v>
      </c>
    </row>
    <row r="225" spans="1:11" ht="12.75">
      <c r="A225" s="5">
        <v>5</v>
      </c>
      <c r="B225" s="15">
        <v>0.03002212500000001</v>
      </c>
      <c r="C225" s="15">
        <v>0.029488499999999997</v>
      </c>
      <c r="D225" s="15"/>
      <c r="E225" s="15">
        <v>1.6918925</v>
      </c>
      <c r="F225" s="15">
        <v>1.5425145833333331</v>
      </c>
      <c r="G225" s="15">
        <v>3.293917708333333</v>
      </c>
      <c r="H225" s="15">
        <v>0.9909224583333334</v>
      </c>
      <c r="I225" s="15">
        <v>0.6952754583333333</v>
      </c>
      <c r="J225" s="15"/>
      <c r="K225" s="15">
        <v>4.980115541666668</v>
      </c>
    </row>
    <row r="226" spans="1:11" ht="12.75">
      <c r="A226" s="5">
        <v>6</v>
      </c>
      <c r="B226" s="15">
        <v>0.028915874999999997</v>
      </c>
      <c r="C226" s="15">
        <v>0.027100333333333324</v>
      </c>
      <c r="D226" s="15"/>
      <c r="E226" s="15">
        <v>1.735971541666667</v>
      </c>
      <c r="F226" s="15">
        <v>1.5664356666666668</v>
      </c>
      <c r="G226" s="15">
        <v>3.358423416666667</v>
      </c>
      <c r="H226" s="15">
        <v>0.9839622916666667</v>
      </c>
      <c r="I226" s="15">
        <v>0.6150122916666666</v>
      </c>
      <c r="J226" s="15"/>
      <c r="K226" s="15">
        <v>4.957397916666666</v>
      </c>
    </row>
    <row r="227" spans="1:11" ht="12.75">
      <c r="A227" s="5">
        <v>7</v>
      </c>
      <c r="B227" s="15">
        <v>0.028751000000000002</v>
      </c>
      <c r="C227" s="15">
        <v>0.034555708333333324</v>
      </c>
      <c r="D227" s="15"/>
      <c r="E227" s="15">
        <v>1.7023007916666668</v>
      </c>
      <c r="F227" s="15">
        <v>1.5555337083333338</v>
      </c>
      <c r="G227" s="15">
        <v>3.321141208333334</v>
      </c>
      <c r="H227" s="15">
        <v>1.0249061250000002</v>
      </c>
      <c r="I227" s="15">
        <v>0.32954870833333333</v>
      </c>
      <c r="J227" s="15"/>
      <c r="K227" s="15">
        <v>4.675596041666666</v>
      </c>
    </row>
    <row r="228" spans="1:11" ht="12.75">
      <c r="A228" s="5">
        <v>8</v>
      </c>
      <c r="B228" s="15">
        <v>0.02795029166666667</v>
      </c>
      <c r="C228" s="15">
        <v>0.04062883333333334</v>
      </c>
      <c r="D228" s="15"/>
      <c r="E228" s="15">
        <v>1.7270962499999998</v>
      </c>
      <c r="F228" s="15">
        <v>1.5716637083333336</v>
      </c>
      <c r="G228" s="15">
        <v>3.3673390833333334</v>
      </c>
      <c r="H228" s="15">
        <v>1.006551125</v>
      </c>
      <c r="I228" s="15">
        <v>0.18933895833333333</v>
      </c>
      <c r="J228" s="15"/>
      <c r="K228" s="15">
        <v>4.563228791666666</v>
      </c>
    </row>
    <row r="229" spans="1:11" ht="12.75">
      <c r="A229" s="5">
        <v>9</v>
      </c>
      <c r="B229" s="15">
        <v>0.026626958333333336</v>
      </c>
      <c r="C229" s="15">
        <v>0.03189616666666668</v>
      </c>
      <c r="D229" s="15"/>
      <c r="E229" s="15">
        <v>1.753602625</v>
      </c>
      <c r="F229" s="15">
        <v>1.5928562083333333</v>
      </c>
      <c r="G229" s="15">
        <v>3.4049819583333334</v>
      </c>
      <c r="H229" s="15">
        <v>0.9804761666666666</v>
      </c>
      <c r="I229" s="15">
        <v>0.2890968333333333</v>
      </c>
      <c r="J229" s="15"/>
      <c r="K229" s="15">
        <v>4.674554875000001</v>
      </c>
    </row>
    <row r="230" spans="1:11" ht="12.75">
      <c r="A230" s="5">
        <v>10</v>
      </c>
      <c r="B230" s="15">
        <v>0.02724929166666667</v>
      </c>
      <c r="C230" s="15">
        <v>0.03304783333333334</v>
      </c>
      <c r="D230" s="15"/>
      <c r="E230" s="15">
        <v>1.7319808749999996</v>
      </c>
      <c r="F230" s="15">
        <v>1.5608039583333333</v>
      </c>
      <c r="G230" s="15">
        <v>3.353081958333333</v>
      </c>
      <c r="H230" s="15">
        <v>0.9512475833333335</v>
      </c>
      <c r="I230" s="15">
        <v>0.25616012499999996</v>
      </c>
      <c r="J230" s="15"/>
      <c r="K230" s="15">
        <v>4.560489541666667</v>
      </c>
    </row>
    <row r="231" spans="1:11" ht="12.75">
      <c r="A231" s="5">
        <v>11</v>
      </c>
      <c r="B231" s="15">
        <v>0.02840258333333334</v>
      </c>
      <c r="C231" s="15">
        <v>0.02641870833333333</v>
      </c>
      <c r="D231" s="15"/>
      <c r="E231" s="15">
        <v>1.7185357083333332</v>
      </c>
      <c r="F231" s="15">
        <v>1.5551782500000002</v>
      </c>
      <c r="G231" s="15">
        <v>3.32853525</v>
      </c>
      <c r="H231" s="15">
        <v>0.8796827083333333</v>
      </c>
      <c r="I231" s="15">
        <v>0.42870570833333327</v>
      </c>
      <c r="J231" s="15"/>
      <c r="K231" s="15">
        <v>4.63716725</v>
      </c>
    </row>
    <row r="232" spans="1:11" ht="12.75">
      <c r="A232" s="5">
        <v>12</v>
      </c>
      <c r="B232" s="15">
        <v>0.026276434782608705</v>
      </c>
      <c r="C232" s="15">
        <v>0.03630104347826088</v>
      </c>
      <c r="D232" s="15"/>
      <c r="E232" s="15">
        <v>1.7270030869565218</v>
      </c>
      <c r="F232" s="15">
        <v>1.5634270434782611</v>
      </c>
      <c r="G232" s="15">
        <v>3.353007608695653</v>
      </c>
      <c r="H232" s="15">
        <v>0.8935917391304349</v>
      </c>
      <c r="I232" s="15">
        <v>0.4284110434782609</v>
      </c>
      <c r="J232" s="15"/>
      <c r="K232" s="15">
        <v>4.6755384782608695</v>
      </c>
    </row>
    <row r="233" spans="1:11" ht="12.75">
      <c r="A233" s="5">
        <v>13</v>
      </c>
      <c r="B233" s="15">
        <v>0.02675708333333333</v>
      </c>
      <c r="C233" s="15">
        <v>0.03283416666666668</v>
      </c>
      <c r="D233" s="15"/>
      <c r="E233" s="15">
        <v>1.7444224583333332</v>
      </c>
      <c r="F233" s="15">
        <v>1.5802772083333334</v>
      </c>
      <c r="G233" s="15">
        <v>3.3842909166666666</v>
      </c>
      <c r="H233" s="15">
        <v>1.0331469166666667</v>
      </c>
      <c r="I233" s="15">
        <v>0.5746605416666667</v>
      </c>
      <c r="J233" s="15"/>
      <c r="K233" s="15">
        <v>4.992098125000001</v>
      </c>
    </row>
    <row r="234" spans="1:11" ht="12.75">
      <c r="A234" s="5">
        <v>14</v>
      </c>
      <c r="B234" s="15">
        <v>0.028305125000000004</v>
      </c>
      <c r="C234" s="15">
        <v>0.03352929166666667</v>
      </c>
      <c r="D234" s="15"/>
      <c r="E234" s="15">
        <v>1.7332278333333335</v>
      </c>
      <c r="F234" s="15">
        <v>1.5951669166666662</v>
      </c>
      <c r="G234" s="15">
        <v>3.3902291666666664</v>
      </c>
      <c r="H234" s="15">
        <v>0.929412</v>
      </c>
      <c r="I234" s="15">
        <v>0.6534670833333334</v>
      </c>
      <c r="J234" s="15"/>
      <c r="K234" s="15">
        <v>4.973108375</v>
      </c>
    </row>
    <row r="235" spans="1:11" ht="12.75">
      <c r="A235" s="5">
        <v>15</v>
      </c>
      <c r="B235" s="15">
        <v>0.02550470833333333</v>
      </c>
      <c r="C235" s="15">
        <v>0.032069458333333335</v>
      </c>
      <c r="D235" s="15"/>
      <c r="E235" s="15">
        <v>1.716100458333333</v>
      </c>
      <c r="F235" s="15">
        <v>1.5690106250000004</v>
      </c>
      <c r="G235" s="15">
        <v>3.34268525</v>
      </c>
      <c r="H235" s="15">
        <v>0.9226944166666667</v>
      </c>
      <c r="I235" s="15">
        <v>0.69743625</v>
      </c>
      <c r="J235" s="15"/>
      <c r="K235" s="15">
        <v>4.9628159583333336</v>
      </c>
    </row>
    <row r="236" spans="1:11" ht="12.75">
      <c r="A236" s="5">
        <v>16</v>
      </c>
      <c r="B236" s="15">
        <v>0.03525679166666667</v>
      </c>
      <c r="C236" s="15">
        <v>0.02991995833333333</v>
      </c>
      <c r="D236" s="15"/>
      <c r="E236" s="15">
        <v>1.7083276666666662</v>
      </c>
      <c r="F236" s="15">
        <v>1.5627969166666669</v>
      </c>
      <c r="G236" s="15">
        <v>3.336301333333333</v>
      </c>
      <c r="H236" s="15">
        <v>0.9318883749999999</v>
      </c>
      <c r="I236" s="15">
        <v>0.7077427083333334</v>
      </c>
      <c r="J236" s="15"/>
      <c r="K236" s="15">
        <v>4.9759322500000005</v>
      </c>
    </row>
    <row r="237" spans="1:11" ht="12.75">
      <c r="A237" s="5">
        <v>17</v>
      </c>
      <c r="B237" s="15">
        <v>0.03388129166666667</v>
      </c>
      <c r="C237" s="15">
        <v>0.03694658333333333</v>
      </c>
      <c r="D237" s="15"/>
      <c r="E237" s="15">
        <v>1.7297843333333336</v>
      </c>
      <c r="F237" s="15">
        <v>1.5703740416666665</v>
      </c>
      <c r="G237" s="15">
        <v>3.37098625</v>
      </c>
      <c r="H237" s="15">
        <v>0.9889853333333334</v>
      </c>
      <c r="I237" s="15">
        <v>0.664499375</v>
      </c>
      <c r="J237" s="15"/>
      <c r="K237" s="15">
        <v>5.024470916666667</v>
      </c>
    </row>
    <row r="238" spans="1:11" ht="12.75">
      <c r="A238" s="5">
        <v>18</v>
      </c>
      <c r="B238" s="15">
        <v>0.03228970833333334</v>
      </c>
      <c r="C238" s="15">
        <v>0.034339125000000005</v>
      </c>
      <c r="D238" s="15"/>
      <c r="E238" s="15">
        <v>1.7278382083333332</v>
      </c>
      <c r="F238" s="15">
        <v>1.5663220833333327</v>
      </c>
      <c r="G238" s="15">
        <v>3.3607891249999993</v>
      </c>
      <c r="H238" s="15">
        <v>1.1207737083333333</v>
      </c>
      <c r="I238" s="15">
        <v>0.6016470833333333</v>
      </c>
      <c r="J238" s="15"/>
      <c r="K238" s="15">
        <v>5.0832095</v>
      </c>
    </row>
    <row r="239" spans="1:11" ht="12.75">
      <c r="A239" s="5">
        <v>19</v>
      </c>
      <c r="B239" s="15">
        <v>0.02894341666666667</v>
      </c>
      <c r="C239" s="15">
        <v>0.030706458333333336</v>
      </c>
      <c r="D239" s="15"/>
      <c r="E239" s="15">
        <v>1.5878590416666671</v>
      </c>
      <c r="F239" s="15">
        <v>1.49164475</v>
      </c>
      <c r="G239" s="15">
        <v>3.139153666666667</v>
      </c>
      <c r="H239" s="15">
        <v>1.0394709166666667</v>
      </c>
      <c r="I239" s="15">
        <v>0.6019953749999999</v>
      </c>
      <c r="J239" s="15"/>
      <c r="K239" s="15">
        <v>4.780619958333333</v>
      </c>
    </row>
    <row r="240" spans="1:11" ht="12.75">
      <c r="A240" s="5">
        <v>20</v>
      </c>
      <c r="B240" s="15">
        <v>0.03214545833333333</v>
      </c>
      <c r="C240" s="15">
        <v>0.03135829166666667</v>
      </c>
      <c r="D240" s="15"/>
      <c r="E240" s="15">
        <v>1.6600877083333334</v>
      </c>
      <c r="F240" s="15">
        <v>1.505713</v>
      </c>
      <c r="G240" s="15">
        <v>3.2293044583333335</v>
      </c>
      <c r="H240" s="15">
        <v>1.0115291666666666</v>
      </c>
      <c r="I240" s="15">
        <v>0.6767450416666668</v>
      </c>
      <c r="J240" s="15"/>
      <c r="K240" s="15">
        <v>4.917578583333333</v>
      </c>
    </row>
    <row r="241" spans="1:11" ht="12.75">
      <c r="A241" s="5">
        <v>21</v>
      </c>
      <c r="B241" s="15">
        <v>0.03574233333333333</v>
      </c>
      <c r="C241" s="15">
        <v>0.037555374999999995</v>
      </c>
      <c r="D241" s="15"/>
      <c r="E241" s="15">
        <v>1.7497035</v>
      </c>
      <c r="F241" s="15">
        <v>1.6063728333333336</v>
      </c>
      <c r="G241" s="15">
        <v>3.4293740416666667</v>
      </c>
      <c r="H241" s="15">
        <v>1.1187408333333333</v>
      </c>
      <c r="I241" s="15">
        <v>0.6494577916666666</v>
      </c>
      <c r="J241" s="15"/>
      <c r="K241" s="15">
        <v>5.197572208333333</v>
      </c>
    </row>
    <row r="242" spans="1:11" ht="12.75">
      <c r="A242" s="5">
        <v>22</v>
      </c>
      <c r="B242" s="15">
        <v>0.03499295833333334</v>
      </c>
      <c r="C242" s="15">
        <v>0.03755250000000001</v>
      </c>
      <c r="D242" s="15"/>
      <c r="E242" s="15">
        <v>1.7536032916666666</v>
      </c>
      <c r="F242" s="15">
        <v>1.5931392500000001</v>
      </c>
      <c r="G242" s="15">
        <v>3.419288</v>
      </c>
      <c r="H242" s="15">
        <v>1.1525474166666667</v>
      </c>
      <c r="I242" s="15">
        <v>0.57182225</v>
      </c>
      <c r="J242" s="15"/>
      <c r="K242" s="15">
        <v>5.143657708333334</v>
      </c>
    </row>
    <row r="243" spans="1:11" ht="12.75">
      <c r="A243" s="5">
        <v>23</v>
      </c>
      <c r="B243" s="15">
        <v>0.032383249999999995</v>
      </c>
      <c r="C243" s="15">
        <v>0.03503870833333333</v>
      </c>
      <c r="D243" s="15"/>
      <c r="E243" s="15">
        <v>1.7328860833333328</v>
      </c>
      <c r="F243" s="15">
        <v>1.5743332499999998</v>
      </c>
      <c r="G243" s="15">
        <v>3.374641291666666</v>
      </c>
      <c r="H243" s="15">
        <v>1.0242958750000002</v>
      </c>
      <c r="I243" s="15">
        <v>0.5232297499999999</v>
      </c>
      <c r="J243" s="15"/>
      <c r="K243" s="15">
        <v>4.922166708333333</v>
      </c>
    </row>
    <row r="244" spans="1:11" ht="12.75">
      <c r="A244" s="5">
        <v>24</v>
      </c>
      <c r="B244" s="15">
        <v>0.031036458333333336</v>
      </c>
      <c r="C244" s="15">
        <v>0.032840666666666664</v>
      </c>
      <c r="D244" s="15"/>
      <c r="E244" s="15">
        <v>1.7109047500000003</v>
      </c>
      <c r="F244" s="15">
        <v>1.5662675000000001</v>
      </c>
      <c r="G244" s="15">
        <v>3.3410493750000008</v>
      </c>
      <c r="H244" s="15">
        <v>1.0356459583333335</v>
      </c>
      <c r="I244" s="15">
        <v>0.6682351249999999</v>
      </c>
      <c r="J244" s="15"/>
      <c r="K244" s="15">
        <v>5.044930583333334</v>
      </c>
    </row>
    <row r="245" spans="1:11" ht="12.75">
      <c r="A245" s="5">
        <v>25</v>
      </c>
      <c r="B245" s="15">
        <v>0.03843474999999999</v>
      </c>
      <c r="C245" s="15">
        <v>0.037339041666666656</v>
      </c>
      <c r="D245" s="15"/>
      <c r="E245" s="15">
        <v>1.7275318333333332</v>
      </c>
      <c r="F245" s="15">
        <v>1.5653197499999998</v>
      </c>
      <c r="G245" s="15">
        <v>3.3686253749999997</v>
      </c>
      <c r="H245" s="15">
        <v>1.0227294583333333</v>
      </c>
      <c r="I245" s="15">
        <v>0.6975577083333332</v>
      </c>
      <c r="J245" s="15"/>
      <c r="K245" s="15">
        <v>5.088912333333333</v>
      </c>
    </row>
    <row r="246" spans="1:11" ht="12.75">
      <c r="A246" s="5">
        <v>26</v>
      </c>
      <c r="B246" s="15">
        <v>0.04055070833333333</v>
      </c>
      <c r="C246" s="15">
        <v>0.038331000000000004</v>
      </c>
      <c r="D246" s="15"/>
      <c r="E246" s="15">
        <v>1.661623083333333</v>
      </c>
      <c r="F246" s="15">
        <v>1.4973903333333336</v>
      </c>
      <c r="G246" s="15">
        <v>3.2378951249999997</v>
      </c>
      <c r="H246" s="15">
        <v>0.903858375</v>
      </c>
      <c r="I246" s="15">
        <v>0.6339738749999999</v>
      </c>
      <c r="J246" s="15"/>
      <c r="K246" s="15">
        <v>4.775727250000001</v>
      </c>
    </row>
    <row r="247" spans="1:11" ht="12.75">
      <c r="A247" s="5">
        <v>27</v>
      </c>
      <c r="B247" s="15">
        <v>0.03286716666666666</v>
      </c>
      <c r="C247" s="15">
        <v>0.03596799999999999</v>
      </c>
      <c r="D247" s="15"/>
      <c r="E247" s="15">
        <v>1.58639875</v>
      </c>
      <c r="F247" s="15">
        <v>1.5029278750000004</v>
      </c>
      <c r="G247" s="15">
        <v>3.158161791666667</v>
      </c>
      <c r="H247" s="15">
        <v>0.7791463333333334</v>
      </c>
      <c r="I247" s="15">
        <v>0.6362024999999998</v>
      </c>
      <c r="J247" s="15"/>
      <c r="K247" s="15">
        <v>4.573510541666666</v>
      </c>
    </row>
    <row r="248" spans="1:11" ht="12.75">
      <c r="A248" s="5">
        <v>28</v>
      </c>
      <c r="B248" s="15">
        <v>0.030761666666666663</v>
      </c>
      <c r="C248" s="15">
        <v>0.03159662500000001</v>
      </c>
      <c r="D248" s="15"/>
      <c r="E248" s="15">
        <v>1.6911356666666666</v>
      </c>
      <c r="F248" s="15">
        <v>1.5105915416666666</v>
      </c>
      <c r="G248" s="15">
        <v>3.2640855</v>
      </c>
      <c r="H248" s="15">
        <v>0.6941081249999997</v>
      </c>
      <c r="I248" s="15">
        <v>0.7913764166666669</v>
      </c>
      <c r="J248" s="15"/>
      <c r="K248" s="15">
        <v>4.749569541666666</v>
      </c>
    </row>
    <row r="249" spans="1:11" ht="12.75">
      <c r="A249" s="5">
        <v>29</v>
      </c>
      <c r="B249" s="15">
        <v>0.028467499999999996</v>
      </c>
      <c r="C249" s="15">
        <v>0.03272191666666666</v>
      </c>
      <c r="D249" s="15"/>
      <c r="E249" s="15">
        <v>1.7404892083333332</v>
      </c>
      <c r="F249" s="15">
        <v>1.5886468749999993</v>
      </c>
      <c r="G249" s="15">
        <v>3.3903254999999994</v>
      </c>
      <c r="H249" s="15">
        <v>0.6281220833333335</v>
      </c>
      <c r="I249" s="15">
        <v>0.8889688750000001</v>
      </c>
      <c r="J249" s="15"/>
      <c r="K249" s="15">
        <v>4.907416791666666</v>
      </c>
    </row>
    <row r="250" spans="1:11" ht="12.75">
      <c r="A250" s="5">
        <v>30</v>
      </c>
      <c r="B250" s="15">
        <v>0.027890916666666668</v>
      </c>
      <c r="C250" s="15">
        <v>0.036020125</v>
      </c>
      <c r="D250" s="15"/>
      <c r="E250" s="15">
        <v>1.6016708333333334</v>
      </c>
      <c r="F250" s="15">
        <v>1.4964689166666665</v>
      </c>
      <c r="G250" s="15">
        <v>3.1620507916666662</v>
      </c>
      <c r="H250" s="15">
        <v>0.775667875</v>
      </c>
      <c r="I250" s="15">
        <v>0.7241071666666666</v>
      </c>
      <c r="J250" s="15"/>
      <c r="K250" s="15">
        <v>4.661825958333333</v>
      </c>
    </row>
    <row r="251" spans="1:11" ht="12.75">
      <c r="A251" s="5">
        <v>31</v>
      </c>
      <c r="B251" s="15">
        <v>0.0342275</v>
      </c>
      <c r="C251" s="15">
        <v>0.03656650000000001</v>
      </c>
      <c r="D251" s="15"/>
      <c r="E251" s="15">
        <v>1.739026</v>
      </c>
      <c r="F251" s="15">
        <v>1.553771416666667</v>
      </c>
      <c r="G251" s="15">
        <v>3.363591416666667</v>
      </c>
      <c r="H251" s="15">
        <v>0.7258056666666665</v>
      </c>
      <c r="I251" s="15">
        <v>0.5110866666666667</v>
      </c>
      <c r="J251" s="15"/>
      <c r="K251" s="15">
        <v>4.600483708333333</v>
      </c>
    </row>
    <row r="252" spans="1:11" ht="12.75">
      <c r="A252" s="19">
        <v>40422</v>
      </c>
      <c r="B252" s="15">
        <v>0.03314087499999999</v>
      </c>
      <c r="C252" s="15">
        <v>0.03582704166666668</v>
      </c>
      <c r="D252" s="15"/>
      <c r="E252" s="15">
        <v>1.7414885416666666</v>
      </c>
      <c r="F252" s="15">
        <v>1.583096833333333</v>
      </c>
      <c r="G252" s="15">
        <f>SUM(B252:F252)</f>
        <v>3.393553291666666</v>
      </c>
      <c r="H252" s="15">
        <v>0.68629775</v>
      </c>
      <c r="I252" s="15">
        <v>0.5303619583333334</v>
      </c>
      <c r="J252" s="15"/>
      <c r="K252" s="15">
        <v>4.610212958333333</v>
      </c>
    </row>
    <row r="253" spans="1:11" ht="12.75" customHeight="1">
      <c r="A253" s="5">
        <v>2</v>
      </c>
      <c r="B253" s="15">
        <v>0.031524041666666676</v>
      </c>
      <c r="C253" s="15">
        <v>0.030544000000000005</v>
      </c>
      <c r="D253" s="15"/>
      <c r="E253" s="15">
        <v>1.7305866666666665</v>
      </c>
      <c r="F253" s="15">
        <v>1.5811906249999998</v>
      </c>
      <c r="G253" s="15">
        <f aca="true" t="shared" si="2" ref="G253:G281">SUM(B253:F253)</f>
        <v>3.3738453333333327</v>
      </c>
      <c r="H253" s="15">
        <v>0.7223477083333334</v>
      </c>
      <c r="I253" s="15">
        <v>0.4710426666666667</v>
      </c>
      <c r="J253" s="15"/>
      <c r="K253" s="15">
        <v>4.567235625000001</v>
      </c>
    </row>
    <row r="254" spans="1:11" ht="12.75">
      <c r="A254" s="5">
        <v>3</v>
      </c>
      <c r="B254" s="15">
        <v>0.03103945833333333</v>
      </c>
      <c r="C254" s="15">
        <v>0.031077000000000004</v>
      </c>
      <c r="D254" s="15"/>
      <c r="E254" s="15">
        <v>1.7504995833333334</v>
      </c>
      <c r="F254" s="15">
        <v>1.597343166666666</v>
      </c>
      <c r="G254" s="15">
        <f t="shared" si="2"/>
        <v>3.4099592083333325</v>
      </c>
      <c r="H254" s="15">
        <v>0.8130108750000001</v>
      </c>
      <c r="I254" s="15">
        <v>0.3766951250000001</v>
      </c>
      <c r="J254" s="15"/>
      <c r="K254" s="15">
        <v>4.5996651250000005</v>
      </c>
    </row>
    <row r="255" spans="1:11" ht="12.75">
      <c r="A255" s="5">
        <v>4</v>
      </c>
      <c r="B255" s="15">
        <v>0.02962875</v>
      </c>
      <c r="C255" s="15">
        <v>0.03438354166666666</v>
      </c>
      <c r="D255" s="15"/>
      <c r="E255" s="15">
        <v>1.7798676666666662</v>
      </c>
      <c r="F255" s="15">
        <v>1.6166376666666666</v>
      </c>
      <c r="G255" s="15">
        <f t="shared" si="2"/>
        <v>3.4605176249999996</v>
      </c>
      <c r="H255" s="15">
        <v>0.7684199999999999</v>
      </c>
      <c r="I255" s="15">
        <v>0.3271387083333333</v>
      </c>
      <c r="J255" s="15"/>
      <c r="K255" s="15">
        <v>4.5560763333333325</v>
      </c>
    </row>
    <row r="256" spans="1:11" ht="12.75">
      <c r="A256" s="5">
        <v>5</v>
      </c>
      <c r="B256" s="15">
        <v>0.028507708333333336</v>
      </c>
      <c r="C256" s="15">
        <v>0.035140541666666664</v>
      </c>
      <c r="D256" s="15"/>
      <c r="E256" s="15">
        <v>1.7852607916666667</v>
      </c>
      <c r="F256" s="15">
        <v>1.604308541666667</v>
      </c>
      <c r="G256" s="15">
        <f t="shared" si="2"/>
        <v>3.4532175833333336</v>
      </c>
      <c r="H256" s="15">
        <v>0.8958702083333335</v>
      </c>
      <c r="I256" s="15">
        <v>0.28556675000000004</v>
      </c>
      <c r="J256" s="15"/>
      <c r="K256" s="15">
        <v>4.634654749999999</v>
      </c>
    </row>
    <row r="257" spans="1:11" ht="12.75">
      <c r="A257" s="5">
        <v>6</v>
      </c>
      <c r="B257" s="15">
        <v>0.026308874999999995</v>
      </c>
      <c r="C257" s="15">
        <v>0.034492666666666665</v>
      </c>
      <c r="D257" s="15"/>
      <c r="E257" s="15">
        <v>1.742402125</v>
      </c>
      <c r="F257" s="15">
        <v>1.5902200000000004</v>
      </c>
      <c r="G257" s="15">
        <f t="shared" si="2"/>
        <v>3.393423666666667</v>
      </c>
      <c r="H257" s="15">
        <v>0.7893051249999999</v>
      </c>
      <c r="I257" s="15">
        <v>0.32100995833333335</v>
      </c>
      <c r="J257" s="15"/>
      <c r="K257" s="15">
        <v>4.503738333333334</v>
      </c>
    </row>
    <row r="258" spans="1:11" ht="12.75">
      <c r="A258" s="5">
        <v>7</v>
      </c>
      <c r="B258" s="15">
        <v>0.029103500000000008</v>
      </c>
      <c r="C258" s="15">
        <v>0.03428545833333334</v>
      </c>
      <c r="D258" s="15"/>
      <c r="E258" s="15">
        <v>1.7244199166666665</v>
      </c>
      <c r="F258" s="15">
        <v>1.5620243333333332</v>
      </c>
      <c r="G258" s="15">
        <f t="shared" si="2"/>
        <v>3.349833208333333</v>
      </c>
      <c r="H258" s="15">
        <v>0.8655520416666667</v>
      </c>
      <c r="I258" s="15">
        <v>0.350920125</v>
      </c>
      <c r="J258" s="15"/>
      <c r="K258" s="15">
        <v>4.5663056666666675</v>
      </c>
    </row>
    <row r="259" spans="1:11" ht="12.75">
      <c r="A259" s="5">
        <v>8</v>
      </c>
      <c r="B259" s="15">
        <v>0.029994375</v>
      </c>
      <c r="C259" s="15">
        <v>0.034108375</v>
      </c>
      <c r="D259" s="15"/>
      <c r="E259" s="15">
        <v>1.4394045000000002</v>
      </c>
      <c r="F259" s="15">
        <v>1.3577531666666667</v>
      </c>
      <c r="G259" s="15">
        <f t="shared" si="2"/>
        <v>2.861260416666667</v>
      </c>
      <c r="H259" s="15">
        <v>0.6778491666666668</v>
      </c>
      <c r="I259" s="15">
        <v>0.26111712500000006</v>
      </c>
      <c r="J259" s="15"/>
      <c r="K259" s="15">
        <v>3.8002262499999997</v>
      </c>
    </row>
    <row r="260" spans="1:11" ht="12.75">
      <c r="A260" s="5">
        <v>9</v>
      </c>
      <c r="B260" s="15">
        <v>0.0177555</v>
      </c>
      <c r="C260" s="15">
        <v>0.025486375000000002</v>
      </c>
      <c r="D260" s="15"/>
      <c r="E260" s="15">
        <v>0.055619625</v>
      </c>
      <c r="F260" s="15">
        <v>0.06503750000000001</v>
      </c>
      <c r="G260" s="15">
        <f t="shared" si="2"/>
        <v>0.16389900000000002</v>
      </c>
      <c r="H260" s="15">
        <v>0.011831999999999999</v>
      </c>
      <c r="I260" s="15">
        <v>0.01104225</v>
      </c>
      <c r="J260" s="15"/>
      <c r="K260" s="15">
        <v>0.18677324999999997</v>
      </c>
    </row>
    <row r="261" spans="1:11" ht="12.75">
      <c r="A261" s="5">
        <v>10</v>
      </c>
      <c r="B261" s="15"/>
      <c r="C261" s="15"/>
      <c r="D261" s="15"/>
      <c r="E261" s="15"/>
      <c r="F261" s="15"/>
      <c r="G261" s="15">
        <f t="shared" si="2"/>
        <v>0</v>
      </c>
      <c r="H261" s="15"/>
      <c r="I261" s="15"/>
      <c r="J261" s="15"/>
      <c r="K261" s="15"/>
    </row>
    <row r="262" spans="1:11" ht="12.75">
      <c r="A262" s="5">
        <v>11</v>
      </c>
      <c r="B262" s="15"/>
      <c r="C262" s="15"/>
      <c r="D262" s="15"/>
      <c r="E262" s="15"/>
      <c r="F262" s="15"/>
      <c r="G262" s="15">
        <f t="shared" si="2"/>
        <v>0</v>
      </c>
      <c r="H262" s="15"/>
      <c r="I262" s="15"/>
      <c r="J262" s="15"/>
      <c r="K262" s="15"/>
    </row>
    <row r="263" spans="1:11" ht="12.75">
      <c r="A263" s="5">
        <v>12</v>
      </c>
      <c r="B263" s="15"/>
      <c r="C263" s="15"/>
      <c r="D263" s="15"/>
      <c r="E263" s="15"/>
      <c r="F263" s="15"/>
      <c r="G263" s="15">
        <f t="shared" si="2"/>
        <v>0</v>
      </c>
      <c r="H263" s="15"/>
      <c r="I263" s="15"/>
      <c r="J263" s="15"/>
      <c r="K263" s="15"/>
    </row>
    <row r="264" spans="1:11" ht="12.75">
      <c r="A264" s="5">
        <v>13</v>
      </c>
      <c r="B264" s="15">
        <v>0.033373933333333335</v>
      </c>
      <c r="C264" s="15">
        <v>0.03884133333333333</v>
      </c>
      <c r="D264" s="15"/>
      <c r="E264" s="15">
        <v>1.7623233333333335</v>
      </c>
      <c r="F264" s="15">
        <v>1.599362333333333</v>
      </c>
      <c r="G264" s="15">
        <f t="shared" si="2"/>
        <v>3.4339009333333332</v>
      </c>
      <c r="H264" s="15">
        <v>1.010026</v>
      </c>
      <c r="I264" s="15">
        <v>0.06681393333333333</v>
      </c>
      <c r="J264" s="15"/>
      <c r="K264" s="15">
        <v>4.510741066666667</v>
      </c>
    </row>
    <row r="265" spans="1:11" ht="12.75">
      <c r="A265" s="5">
        <v>14</v>
      </c>
      <c r="B265" s="15">
        <v>0.029963041666666666</v>
      </c>
      <c r="C265" s="15">
        <v>0.03425875</v>
      </c>
      <c r="D265" s="15"/>
      <c r="E265" s="15">
        <v>1.7724533749999998</v>
      </c>
      <c r="F265" s="15">
        <v>1.6089002916666668</v>
      </c>
      <c r="G265" s="15">
        <f t="shared" si="2"/>
        <v>3.4455754583333333</v>
      </c>
      <c r="H265" s="15">
        <v>0.954481</v>
      </c>
      <c r="I265" s="15">
        <v>0.037161625000000004</v>
      </c>
      <c r="J265" s="15"/>
      <c r="K265" s="15">
        <v>4.437217958333333</v>
      </c>
    </row>
    <row r="266" spans="1:11" ht="12.75">
      <c r="A266" s="5">
        <v>15</v>
      </c>
      <c r="B266" s="15">
        <v>0.03429104166666667</v>
      </c>
      <c r="C266" s="15">
        <v>0.03621504166666666</v>
      </c>
      <c r="D266" s="15"/>
      <c r="E266" s="15">
        <v>1.767417291666667</v>
      </c>
      <c r="F266" s="15">
        <v>1.5963697916666666</v>
      </c>
      <c r="G266" s="15">
        <f t="shared" si="2"/>
        <v>3.434293166666667</v>
      </c>
      <c r="H266" s="15">
        <v>1.1684782500000002</v>
      </c>
      <c r="I266" s="15">
        <v>0.07314804166666666</v>
      </c>
      <c r="J266" s="15"/>
      <c r="K266" s="15">
        <v>4.675919583333333</v>
      </c>
    </row>
    <row r="267" spans="1:11" ht="12.75">
      <c r="A267" s="5">
        <v>16</v>
      </c>
      <c r="B267" s="15">
        <v>0.049696833333333336</v>
      </c>
      <c r="C267" s="15">
        <v>0.036461791666666674</v>
      </c>
      <c r="D267" s="15"/>
      <c r="E267" s="15">
        <v>1.7342396666666664</v>
      </c>
      <c r="F267" s="15">
        <v>1.557938458333333</v>
      </c>
      <c r="G267" s="15">
        <f t="shared" si="2"/>
        <v>3.3783367499999994</v>
      </c>
      <c r="H267" s="15">
        <v>1.2374450833333333</v>
      </c>
      <c r="I267" s="15">
        <v>0.1581122083333333</v>
      </c>
      <c r="J267" s="15"/>
      <c r="K267" s="15">
        <v>4.773893875</v>
      </c>
    </row>
    <row r="268" spans="1:11" ht="12.75">
      <c r="A268" s="5">
        <v>17</v>
      </c>
      <c r="B268" s="15">
        <v>0.03152437747035573</v>
      </c>
      <c r="C268" s="15">
        <v>0.03418516205533597</v>
      </c>
      <c r="D268" s="15"/>
      <c r="E268" s="15">
        <v>1.7768316516798424</v>
      </c>
      <c r="F268" s="15">
        <v>1.6464978937747041</v>
      </c>
      <c r="G268" s="15">
        <f t="shared" si="2"/>
        <v>3.489039084980238</v>
      </c>
      <c r="H268" s="15">
        <v>1.1429421916996045</v>
      </c>
      <c r="I268" s="15">
        <v>0.04415221047430829</v>
      </c>
      <c r="J268" s="15"/>
      <c r="K268" s="15">
        <v>4.676133911067194</v>
      </c>
    </row>
    <row r="269" spans="1:11" ht="12.75">
      <c r="A269" s="5">
        <v>18</v>
      </c>
      <c r="B269" s="15">
        <v>0.026645500000000003</v>
      </c>
      <c r="C269" s="15">
        <v>0.037530333333333325</v>
      </c>
      <c r="D269" s="15"/>
      <c r="E269" s="15">
        <v>1.748282</v>
      </c>
      <c r="F269" s="15">
        <v>1.6041607500000001</v>
      </c>
      <c r="G269" s="15">
        <f t="shared" si="2"/>
        <v>3.4166185833333333</v>
      </c>
      <c r="H269" s="15">
        <v>1.1735026666666668</v>
      </c>
      <c r="I269" s="15">
        <v>0.05191924999999999</v>
      </c>
      <c r="J269" s="15"/>
      <c r="K269" s="15">
        <v>4.6420402916666665</v>
      </c>
    </row>
    <row r="270" spans="1:11" ht="12.75">
      <c r="A270" s="5">
        <v>19</v>
      </c>
      <c r="B270" s="15">
        <v>0.027807624999999992</v>
      </c>
      <c r="C270" s="15">
        <v>0.04405495833333333</v>
      </c>
      <c r="D270" s="15"/>
      <c r="E270" s="15">
        <v>1.7129159999999999</v>
      </c>
      <c r="F270" s="15">
        <v>1.529848</v>
      </c>
      <c r="G270" s="15">
        <f t="shared" si="2"/>
        <v>3.3146265833333333</v>
      </c>
      <c r="H270" s="15">
        <v>1.0844418750000002</v>
      </c>
      <c r="I270" s="15">
        <v>0.03965</v>
      </c>
      <c r="J270" s="15"/>
      <c r="K270" s="15">
        <v>4.438718166666666</v>
      </c>
    </row>
    <row r="271" spans="1:11" ht="12.75">
      <c r="A271" s="5">
        <v>20</v>
      </c>
      <c r="B271" s="15">
        <v>0.03355482608695652</v>
      </c>
      <c r="C271" s="15">
        <v>0.04392091304347826</v>
      </c>
      <c r="D271" s="15"/>
      <c r="E271" s="15">
        <v>1.7078705217391303</v>
      </c>
      <c r="F271" s="15">
        <v>1.5424255217391305</v>
      </c>
      <c r="G271" s="15">
        <f t="shared" si="2"/>
        <v>3.3277717826086954</v>
      </c>
      <c r="H271" s="15">
        <v>0.9662369565217392</v>
      </c>
      <c r="I271" s="15">
        <v>0.057577695652173924</v>
      </c>
      <c r="J271" s="15"/>
      <c r="K271" s="15">
        <v>4.351586478260869</v>
      </c>
    </row>
    <row r="272" spans="1:11" ht="12.75">
      <c r="A272" s="5">
        <v>21</v>
      </c>
      <c r="B272" s="15">
        <v>0.03628395833333333</v>
      </c>
      <c r="C272" s="15">
        <v>0.05154566666666666</v>
      </c>
      <c r="D272" s="15"/>
      <c r="E272" s="15">
        <v>1.7365453750000004</v>
      </c>
      <c r="F272" s="15">
        <v>1.5556727916666666</v>
      </c>
      <c r="G272" s="15">
        <f t="shared" si="2"/>
        <v>3.3800477916666667</v>
      </c>
      <c r="H272" s="15">
        <v>0.9594156666666666</v>
      </c>
      <c r="I272" s="15">
        <v>0.056945541666666655</v>
      </c>
      <c r="J272" s="15"/>
      <c r="K272" s="15">
        <v>4.396408624999999</v>
      </c>
    </row>
    <row r="273" spans="1:11" ht="12.75">
      <c r="A273" s="5">
        <v>22</v>
      </c>
      <c r="B273" s="15">
        <v>0.03396233333333334</v>
      </c>
      <c r="C273" s="15">
        <v>0.04266208333333333</v>
      </c>
      <c r="D273" s="15"/>
      <c r="E273" s="15">
        <v>1.7397598749999998</v>
      </c>
      <c r="F273" s="15">
        <v>1.5584620416666664</v>
      </c>
      <c r="G273" s="15">
        <f t="shared" si="2"/>
        <v>3.374846333333333</v>
      </c>
      <c r="H273" s="15">
        <v>0.9876674583333335</v>
      </c>
      <c r="I273" s="15">
        <v>0.067921</v>
      </c>
      <c r="J273" s="15"/>
      <c r="K273" s="15">
        <v>4.4304353333333335</v>
      </c>
    </row>
    <row r="274" spans="1:11" ht="12.75">
      <c r="A274" s="5">
        <v>23</v>
      </c>
      <c r="B274" s="15">
        <v>0.028773958333333332</v>
      </c>
      <c r="C274" s="15">
        <v>0.038375625000000003</v>
      </c>
      <c r="D274" s="15"/>
      <c r="E274" s="15">
        <v>1.7486789166666667</v>
      </c>
      <c r="F274" s="15">
        <v>1.578643208333333</v>
      </c>
      <c r="G274" s="15">
        <f t="shared" si="2"/>
        <v>3.394471708333333</v>
      </c>
      <c r="H274" s="15">
        <v>0.9647747916666668</v>
      </c>
      <c r="I274" s="15">
        <v>0.04746295833333333</v>
      </c>
      <c r="J274" s="15"/>
      <c r="K274" s="15">
        <v>4.406709333333334</v>
      </c>
    </row>
    <row r="275" spans="1:11" ht="12.75">
      <c r="A275" s="5">
        <v>24</v>
      </c>
      <c r="B275" s="15">
        <v>0.031691083333333335</v>
      </c>
      <c r="C275" s="15">
        <v>0.036798166666666667</v>
      </c>
      <c r="D275" s="15"/>
      <c r="E275" s="15">
        <v>1.7559797083333333</v>
      </c>
      <c r="F275" s="15">
        <v>1.5813202499999999</v>
      </c>
      <c r="G275" s="15">
        <f t="shared" si="2"/>
        <v>3.405789208333333</v>
      </c>
      <c r="H275" s="15">
        <v>0.9944096250000003</v>
      </c>
      <c r="I275" s="15">
        <v>0.060710041666666666</v>
      </c>
      <c r="J275" s="15"/>
      <c r="K275" s="15">
        <v>4.460909</v>
      </c>
    </row>
    <row r="276" spans="1:11" ht="12.75">
      <c r="A276" s="5">
        <v>25</v>
      </c>
      <c r="B276" s="15">
        <v>0.032353375000000004</v>
      </c>
      <c r="C276" s="15">
        <v>0.04109575</v>
      </c>
      <c r="D276" s="15"/>
      <c r="E276" s="15">
        <v>1.7206740000000005</v>
      </c>
      <c r="F276" s="15">
        <v>1.5481740833333333</v>
      </c>
      <c r="G276" s="15">
        <f t="shared" si="2"/>
        <v>3.342297208333334</v>
      </c>
      <c r="H276" s="15">
        <v>0.9112127499999999</v>
      </c>
      <c r="I276" s="15">
        <v>0.03916191666666666</v>
      </c>
      <c r="J276" s="15"/>
      <c r="K276" s="15">
        <v>4.292671666666666</v>
      </c>
    </row>
    <row r="277" spans="1:11" ht="12.75">
      <c r="A277" s="5">
        <v>26</v>
      </c>
      <c r="B277" s="15">
        <v>0.032482875</v>
      </c>
      <c r="C277" s="15">
        <v>0.03799179166666667</v>
      </c>
      <c r="D277" s="15"/>
      <c r="E277" s="15">
        <v>1.7156674166666666</v>
      </c>
      <c r="F277" s="15">
        <v>1.52495125</v>
      </c>
      <c r="G277" s="15">
        <f t="shared" si="2"/>
        <v>3.311093333333333</v>
      </c>
      <c r="H277" s="15">
        <v>0.8183237916666668</v>
      </c>
      <c r="I277" s="15">
        <v>0.067063625</v>
      </c>
      <c r="J277" s="15"/>
      <c r="K277" s="15">
        <v>4.196480875</v>
      </c>
    </row>
    <row r="278" spans="1:11" ht="12.75">
      <c r="A278" s="5">
        <v>27</v>
      </c>
      <c r="B278" s="15">
        <v>0.0308355</v>
      </c>
      <c r="C278" s="15">
        <v>0.03655970833333333</v>
      </c>
      <c r="D278" s="15"/>
      <c r="E278" s="15">
        <v>1.7364581666666667</v>
      </c>
      <c r="F278" s="15">
        <v>1.539445458333333</v>
      </c>
      <c r="G278" s="15">
        <f t="shared" si="2"/>
        <v>3.343298833333333</v>
      </c>
      <c r="H278" s="15">
        <v>0.6445476666666666</v>
      </c>
      <c r="I278" s="15">
        <v>0.04819175</v>
      </c>
      <c r="J278" s="15"/>
      <c r="K278" s="15">
        <v>4.035946208333333</v>
      </c>
    </row>
    <row r="279" spans="1:11" ht="12.75">
      <c r="A279" s="5">
        <v>28</v>
      </c>
      <c r="B279" s="15">
        <v>0.029555375000000005</v>
      </c>
      <c r="C279" s="15">
        <v>0.043721125000000007</v>
      </c>
      <c r="D279" s="15"/>
      <c r="E279" s="15">
        <v>1.7213096666666672</v>
      </c>
      <c r="F279" s="15">
        <v>1.5268518750000002</v>
      </c>
      <c r="G279" s="15">
        <f t="shared" si="2"/>
        <v>3.321438041666667</v>
      </c>
      <c r="H279" s="15">
        <v>0.7394987499999996</v>
      </c>
      <c r="I279" s="15">
        <v>0.10822045833333334</v>
      </c>
      <c r="J279" s="15"/>
      <c r="K279" s="15">
        <v>4.1691575416666655</v>
      </c>
    </row>
    <row r="280" spans="1:11" ht="12.75">
      <c r="A280" s="5">
        <v>29</v>
      </c>
      <c r="B280" s="15">
        <v>0.02922116666666667</v>
      </c>
      <c r="C280" s="15">
        <v>0.04687341666666667</v>
      </c>
      <c r="D280" s="15"/>
      <c r="E280" s="15">
        <v>1.790815458333333</v>
      </c>
      <c r="F280" s="15">
        <v>1.5880784583333334</v>
      </c>
      <c r="G280" s="15">
        <f t="shared" si="2"/>
        <v>3.4549885</v>
      </c>
      <c r="H280" s="15">
        <v>0.8702732916666668</v>
      </c>
      <c r="I280" s="15">
        <v>0.08936195833333334</v>
      </c>
      <c r="J280" s="15"/>
      <c r="K280" s="15">
        <v>4.41462375</v>
      </c>
    </row>
    <row r="281" spans="1:11" ht="12.75">
      <c r="A281" s="5">
        <v>30</v>
      </c>
      <c r="B281" s="15">
        <v>0.029468444444444446</v>
      </c>
      <c r="C281" s="15">
        <v>0.035852</v>
      </c>
      <c r="D281" s="15"/>
      <c r="E281" s="15">
        <v>1.850922888888889</v>
      </c>
      <c r="F281" s="15">
        <v>1.6426263333333335</v>
      </c>
      <c r="G281" s="15">
        <f t="shared" si="2"/>
        <v>3.558869666666667</v>
      </c>
      <c r="H281" s="15">
        <v>0.945844</v>
      </c>
      <c r="I281" s="15">
        <v>0.09445333333333333</v>
      </c>
      <c r="J281" s="15"/>
      <c r="K281" s="15">
        <v>4.599166888888888</v>
      </c>
    </row>
    <row r="282" spans="1:11" ht="12.75">
      <c r="A282" s="5">
        <v>31</v>
      </c>
      <c r="B282" s="15"/>
      <c r="C282" s="15"/>
      <c r="D282" s="15"/>
      <c r="E282" s="15"/>
      <c r="F282" s="15"/>
      <c r="G282" s="15">
        <f>SUM(B282:F282)</f>
        <v>0</v>
      </c>
      <c r="H282" s="15"/>
      <c r="I282" s="15"/>
      <c r="J282" s="15"/>
      <c r="K282" s="15"/>
    </row>
    <row r="283" spans="1:11" ht="12.75">
      <c r="A283" s="19">
        <v>40452</v>
      </c>
      <c r="B283" s="15">
        <v>0.028574208333333333</v>
      </c>
      <c r="C283" s="15">
        <v>0.037602583333333335</v>
      </c>
      <c r="D283" s="15"/>
      <c r="E283" s="15">
        <v>1.788931541666667</v>
      </c>
      <c r="F283" s="15">
        <v>1.6031214999999996</v>
      </c>
      <c r="G283" s="15">
        <v>3.4582298333333332</v>
      </c>
      <c r="H283" s="15">
        <v>0.9696682500000002</v>
      </c>
      <c r="I283" s="15">
        <v>0.20928158333333335</v>
      </c>
      <c r="J283" s="15"/>
      <c r="K283" s="15">
        <v>4.637179083333334</v>
      </c>
    </row>
    <row r="284" spans="1:11" ht="12.75">
      <c r="A284" s="5">
        <v>2</v>
      </c>
      <c r="B284" s="15">
        <v>0.03192779166666667</v>
      </c>
      <c r="C284" s="15">
        <v>0.039088374999999995</v>
      </c>
      <c r="D284" s="15"/>
      <c r="E284" s="15">
        <v>1.697790041666667</v>
      </c>
      <c r="F284" s="15">
        <v>1.5413241666666668</v>
      </c>
      <c r="G284" s="15">
        <v>3.3101303750000004</v>
      </c>
      <c r="H284" s="15">
        <v>0.4941952499999999</v>
      </c>
      <c r="I284" s="15">
        <v>0.24433758333333333</v>
      </c>
      <c r="J284" s="15"/>
      <c r="K284" s="15">
        <v>4.048663375</v>
      </c>
    </row>
    <row r="285" spans="1:11" ht="12.75">
      <c r="A285" s="5">
        <v>3</v>
      </c>
      <c r="B285" s="15">
        <v>0.033737083333333334</v>
      </c>
      <c r="C285" s="15">
        <v>0.04406825</v>
      </c>
      <c r="D285" s="15"/>
      <c r="E285" s="15">
        <v>1.6763672499999995</v>
      </c>
      <c r="F285" s="15">
        <v>1.5168210000000004</v>
      </c>
      <c r="G285" s="15">
        <v>3.2709935833333335</v>
      </c>
      <c r="H285" s="15">
        <v>0.35031795833333335</v>
      </c>
      <c r="I285" s="15">
        <v>0.29490299999999997</v>
      </c>
      <c r="J285" s="15"/>
      <c r="K285" s="15">
        <v>3.9162147500000013</v>
      </c>
    </row>
    <row r="286" spans="1:11" ht="12.75">
      <c r="A286" s="5">
        <v>4</v>
      </c>
      <c r="B286" s="15">
        <v>0.030192583333333328</v>
      </c>
      <c r="C286" s="15">
        <v>0.03995833333333333</v>
      </c>
      <c r="D286" s="15"/>
      <c r="E286" s="15">
        <v>1.6664479166666668</v>
      </c>
      <c r="F286" s="15">
        <v>1.497156375</v>
      </c>
      <c r="G286" s="15">
        <v>3.2337552083333336</v>
      </c>
      <c r="H286" s="15">
        <v>0.27311054166666665</v>
      </c>
      <c r="I286" s="15">
        <v>0.41127574999999994</v>
      </c>
      <c r="J286" s="15"/>
      <c r="K286" s="15">
        <v>3.9181414166666673</v>
      </c>
    </row>
    <row r="287" spans="1:11" ht="12.75">
      <c r="A287" s="5">
        <v>5</v>
      </c>
      <c r="B287" s="15">
        <v>0.02981762500000001</v>
      </c>
      <c r="C287" s="15">
        <v>0.04534645833333334</v>
      </c>
      <c r="D287" s="15"/>
      <c r="E287" s="15">
        <v>1.6779947499999996</v>
      </c>
      <c r="F287" s="15">
        <v>1.502176625</v>
      </c>
      <c r="G287" s="15">
        <v>3.2553354583333327</v>
      </c>
      <c r="H287" s="15">
        <v>0.24811399999999997</v>
      </c>
      <c r="I287" s="15">
        <v>0.49914687499999993</v>
      </c>
      <c r="J287" s="15"/>
      <c r="K287" s="15">
        <v>4.002595875</v>
      </c>
    </row>
    <row r="288" spans="1:11" ht="12.75">
      <c r="A288" s="5">
        <v>6</v>
      </c>
      <c r="B288" s="15">
        <v>0.030952416666666673</v>
      </c>
      <c r="C288" s="15">
        <v>0.04478812500000001</v>
      </c>
      <c r="D288" s="15"/>
      <c r="E288" s="15">
        <v>1.688702125</v>
      </c>
      <c r="F288" s="15">
        <v>1.5311695416666664</v>
      </c>
      <c r="G288" s="15">
        <v>3.295612208333333</v>
      </c>
      <c r="H288" s="15">
        <v>0.38023412500000003</v>
      </c>
      <c r="I288" s="15">
        <v>0.43748675</v>
      </c>
      <c r="J288" s="15"/>
      <c r="K288" s="15">
        <v>4.113332958333333</v>
      </c>
    </row>
    <row r="289" spans="1:11" ht="12.75">
      <c r="A289" s="5">
        <v>7</v>
      </c>
      <c r="B289" s="15">
        <v>0.03450179166666666</v>
      </c>
      <c r="C289" s="15">
        <v>0.05558662500000001</v>
      </c>
      <c r="D289" s="15"/>
      <c r="E289" s="15">
        <v>1.7186317083333336</v>
      </c>
      <c r="F289" s="15">
        <v>1.5431431666666666</v>
      </c>
      <c r="G289" s="15">
        <v>3.3518632916666666</v>
      </c>
      <c r="H289" s="15">
        <v>0.4552258333333334</v>
      </c>
      <c r="I289" s="15">
        <v>0.4238059166666667</v>
      </c>
      <c r="J289" s="15"/>
      <c r="K289" s="15">
        <v>4.230878874999999</v>
      </c>
    </row>
    <row r="290" spans="1:11" ht="12.75">
      <c r="A290" s="5">
        <v>8</v>
      </c>
      <c r="B290" s="15">
        <v>0.03356529166666667</v>
      </c>
      <c r="C290" s="15">
        <v>0.05090308333333333</v>
      </c>
      <c r="D290" s="15"/>
      <c r="E290" s="15">
        <v>1.72167375</v>
      </c>
      <c r="F290" s="15">
        <v>1.526478166666667</v>
      </c>
      <c r="G290" s="15">
        <v>3.3326202916666667</v>
      </c>
      <c r="H290" s="15">
        <v>0.6395932916666666</v>
      </c>
      <c r="I290" s="15">
        <v>0.48959745833333335</v>
      </c>
      <c r="J290" s="15"/>
      <c r="K290" s="15">
        <v>4.462796375000001</v>
      </c>
    </row>
    <row r="291" spans="1:11" ht="12.75">
      <c r="A291" s="5">
        <v>9</v>
      </c>
      <c r="B291" s="15">
        <v>0.037122249999999996</v>
      </c>
      <c r="C291" s="15">
        <v>0.057305125000000005</v>
      </c>
      <c r="D291" s="15"/>
      <c r="E291" s="15">
        <v>1.7696916249999999</v>
      </c>
      <c r="F291" s="15">
        <v>1.5828259999999998</v>
      </c>
      <c r="G291" s="15">
        <v>3.4469449999999995</v>
      </c>
      <c r="H291" s="15">
        <v>0.5026084999999999</v>
      </c>
      <c r="I291" s="15">
        <v>0.5792263333333335</v>
      </c>
      <c r="J291" s="15"/>
      <c r="K291" s="15">
        <v>4.52878</v>
      </c>
    </row>
    <row r="292" spans="1:11" ht="12.75">
      <c r="A292" s="5">
        <v>10</v>
      </c>
      <c r="B292" s="15">
        <v>0.03697758333333333</v>
      </c>
      <c r="C292" s="15">
        <v>0.050360833333333334</v>
      </c>
      <c r="D292" s="15"/>
      <c r="E292" s="15">
        <v>1.7438303333333334</v>
      </c>
      <c r="F292" s="15">
        <v>1.550244166666667</v>
      </c>
      <c r="G292" s="15">
        <v>3.381412916666667</v>
      </c>
      <c r="H292" s="15">
        <v>0.3206824999999999</v>
      </c>
      <c r="I292" s="15">
        <v>0.6654955416666667</v>
      </c>
      <c r="J292" s="15"/>
      <c r="K292" s="15">
        <v>4.367590875</v>
      </c>
    </row>
    <row r="293" spans="1:11" ht="12.75">
      <c r="A293" s="5">
        <v>11</v>
      </c>
      <c r="B293" s="15">
        <v>0.03221774999999999</v>
      </c>
      <c r="C293" s="15">
        <v>0.05056554166666666</v>
      </c>
      <c r="D293" s="15"/>
      <c r="E293" s="15">
        <v>1.7612332083333329</v>
      </c>
      <c r="F293" s="15">
        <v>1.575292666666667</v>
      </c>
      <c r="G293" s="15">
        <v>3.4193091666666664</v>
      </c>
      <c r="H293" s="15">
        <v>0.4492505416666666</v>
      </c>
      <c r="I293" s="15">
        <v>0.8872650833333332</v>
      </c>
      <c r="J293" s="15"/>
      <c r="K293" s="15">
        <v>4.755824875</v>
      </c>
    </row>
    <row r="294" spans="1:11" ht="12.75">
      <c r="A294" s="5">
        <v>12</v>
      </c>
      <c r="B294" s="15">
        <v>0.04855983333333333</v>
      </c>
      <c r="C294" s="15">
        <v>0.06492283333333333</v>
      </c>
      <c r="D294" s="15"/>
      <c r="E294" s="15">
        <v>1.7363274166666667</v>
      </c>
      <c r="F294" s="15">
        <v>1.5472679166666667</v>
      </c>
      <c r="G294" s="15">
        <v>3.397078</v>
      </c>
      <c r="H294" s="15">
        <v>0.6414235416666668</v>
      </c>
      <c r="I294" s="15">
        <v>0.9165664166666665</v>
      </c>
      <c r="J294" s="15"/>
      <c r="K294" s="15">
        <v>4.955067666666667</v>
      </c>
    </row>
    <row r="295" spans="1:11" ht="12.75">
      <c r="A295" s="5">
        <v>13</v>
      </c>
      <c r="B295" s="15">
        <v>0.03140225</v>
      </c>
      <c r="C295" s="15">
        <v>0.044284958333333325</v>
      </c>
      <c r="D295" s="15"/>
      <c r="E295" s="15">
        <v>1.719732625</v>
      </c>
      <c r="F295" s="15">
        <v>1.5347661666666672</v>
      </c>
      <c r="G295" s="15">
        <v>3.3301860000000003</v>
      </c>
      <c r="H295" s="15">
        <v>0.43712</v>
      </c>
      <c r="I295" s="15">
        <v>0.6563872083333333</v>
      </c>
      <c r="J295" s="15"/>
      <c r="K295" s="15">
        <v>4.423693166666667</v>
      </c>
    </row>
    <row r="296" spans="1:11" ht="12.75">
      <c r="A296" s="5">
        <v>14</v>
      </c>
      <c r="B296" s="15">
        <v>0.03104341666666666</v>
      </c>
      <c r="C296" s="15">
        <v>0.04335775</v>
      </c>
      <c r="D296" s="15"/>
      <c r="E296" s="15">
        <v>1.7273567083333334</v>
      </c>
      <c r="F296" s="15">
        <v>1.5322930833333333</v>
      </c>
      <c r="G296" s="15">
        <v>3.334050958333333</v>
      </c>
      <c r="H296" s="15">
        <v>0.4298255416666666</v>
      </c>
      <c r="I296" s="15">
        <v>0.5663620000000001</v>
      </c>
      <c r="J296" s="15"/>
      <c r="K296" s="15">
        <v>4.330238583333333</v>
      </c>
    </row>
    <row r="297" spans="1:11" ht="12.75">
      <c r="A297" s="5">
        <v>15</v>
      </c>
      <c r="B297" s="15">
        <v>0.030055875000000006</v>
      </c>
      <c r="C297" s="15">
        <v>0.048016333333333334</v>
      </c>
      <c r="D297" s="15"/>
      <c r="E297" s="15">
        <v>1.740445</v>
      </c>
      <c r="F297" s="15">
        <v>1.5441100833333332</v>
      </c>
      <c r="G297" s="15">
        <v>3.3626272916666666</v>
      </c>
      <c r="H297" s="15">
        <v>0.4978920833333333</v>
      </c>
      <c r="I297" s="15">
        <v>0.5676611666666668</v>
      </c>
      <c r="J297" s="15"/>
      <c r="K297" s="15">
        <v>4.428180458333334</v>
      </c>
    </row>
    <row r="298" spans="1:11" ht="12.75">
      <c r="A298" s="5">
        <v>16</v>
      </c>
      <c r="B298" s="15">
        <v>0.028199083333333333</v>
      </c>
      <c r="C298" s="15">
        <v>0.047484000000000005</v>
      </c>
      <c r="D298" s="15"/>
      <c r="E298" s="15">
        <v>1.7221824166666664</v>
      </c>
      <c r="F298" s="15">
        <v>1.535735625</v>
      </c>
      <c r="G298" s="15">
        <v>3.3336011249999995</v>
      </c>
      <c r="H298" s="15">
        <v>0.5805778333333332</v>
      </c>
      <c r="I298" s="15">
        <v>0.48742408333333337</v>
      </c>
      <c r="J298" s="15"/>
      <c r="K298" s="15">
        <v>4.401603208333334</v>
      </c>
    </row>
    <row r="299" spans="1:11" ht="12.75">
      <c r="A299" s="5">
        <v>17</v>
      </c>
      <c r="B299" s="15">
        <v>0.03002936709486166</v>
      </c>
      <c r="C299" s="15">
        <v>0.05755598073122529</v>
      </c>
      <c r="D299" s="15"/>
      <c r="E299" s="15">
        <v>1.7047143008893277</v>
      </c>
      <c r="F299" s="15">
        <v>1.5074813745059288</v>
      </c>
      <c r="G299" s="15">
        <v>3.2997810232213434</v>
      </c>
      <c r="H299" s="15">
        <v>0.42448976729249016</v>
      </c>
      <c r="I299" s="15">
        <v>0.7021825296442689</v>
      </c>
      <c r="J299" s="15"/>
      <c r="K299" s="15">
        <v>4.42645324555336</v>
      </c>
    </row>
    <row r="300" spans="1:11" ht="12.75">
      <c r="A300" s="5">
        <v>18</v>
      </c>
      <c r="B300" s="15">
        <v>0.04081258333333333</v>
      </c>
      <c r="C300" s="15">
        <v>0.047138125</v>
      </c>
      <c r="D300" s="15"/>
      <c r="E300" s="15">
        <v>1.7236356666666672</v>
      </c>
      <c r="F300" s="15">
        <v>1.5510758750000002</v>
      </c>
      <c r="G300" s="15">
        <v>3.3626622500000005</v>
      </c>
      <c r="H300" s="15">
        <v>0.41795362499999994</v>
      </c>
      <c r="I300" s="15">
        <v>0.5583910416666666</v>
      </c>
      <c r="J300" s="15"/>
      <c r="K300" s="15">
        <v>4.339006958333333</v>
      </c>
    </row>
    <row r="301" spans="1:11" ht="12.75">
      <c r="A301" s="5">
        <v>19</v>
      </c>
      <c r="B301" s="15">
        <v>0.032903499999999995</v>
      </c>
      <c r="C301" s="15">
        <v>0.053950958333333326</v>
      </c>
      <c r="D301" s="15"/>
      <c r="E301" s="15">
        <v>1.7316705000000001</v>
      </c>
      <c r="F301" s="15">
        <v>1.5445170833333333</v>
      </c>
      <c r="G301" s="15">
        <v>3.3630420416666666</v>
      </c>
      <c r="H301" s="15">
        <v>0.6189592916666665</v>
      </c>
      <c r="I301" s="15">
        <v>0.30972066666666664</v>
      </c>
      <c r="J301" s="15"/>
      <c r="K301" s="15">
        <v>4.291721583333333</v>
      </c>
    </row>
    <row r="302" spans="1:11" ht="12.75">
      <c r="A302" s="5">
        <v>20</v>
      </c>
      <c r="B302" s="15">
        <v>0.030545375000000003</v>
      </c>
      <c r="C302" s="15">
        <v>0.051397791666666665</v>
      </c>
      <c r="D302" s="15"/>
      <c r="E302" s="15">
        <v>1.7050961249999999</v>
      </c>
      <c r="F302" s="15">
        <v>1.5291257916666663</v>
      </c>
      <c r="G302" s="15">
        <v>3.316165083333333</v>
      </c>
      <c r="H302" s="15">
        <v>0.5505305416666667</v>
      </c>
      <c r="I302" s="15">
        <v>0.27899308333333334</v>
      </c>
      <c r="J302" s="15"/>
      <c r="K302" s="15">
        <v>4.145688458333333</v>
      </c>
    </row>
    <row r="303" spans="1:11" ht="12.75">
      <c r="A303" s="5">
        <v>21</v>
      </c>
      <c r="B303" s="15">
        <v>0.03400562499999999</v>
      </c>
      <c r="C303" s="15">
        <v>0.05103429166666665</v>
      </c>
      <c r="D303" s="15"/>
      <c r="E303" s="15">
        <v>1.6995720833333332</v>
      </c>
      <c r="F303" s="15">
        <v>1.5257325</v>
      </c>
      <c r="G303" s="15">
        <v>3.3103445</v>
      </c>
      <c r="H303" s="15">
        <v>0.5946142083333333</v>
      </c>
      <c r="I303" s="15">
        <v>0.28631325</v>
      </c>
      <c r="J303" s="15"/>
      <c r="K303" s="15">
        <v>4.1911898333333335</v>
      </c>
    </row>
    <row r="304" spans="1:11" ht="12.75">
      <c r="A304" s="5">
        <v>22</v>
      </c>
      <c r="B304" s="15">
        <v>0.036173916666666674</v>
      </c>
      <c r="C304" s="15">
        <v>0.05058445833333333</v>
      </c>
      <c r="D304" s="15"/>
      <c r="E304" s="15">
        <v>1.7412915833333333</v>
      </c>
      <c r="F304" s="15">
        <v>1.5559330416666668</v>
      </c>
      <c r="G304" s="15">
        <v>3.383983</v>
      </c>
      <c r="H304" s="15">
        <v>0.5626811666666666</v>
      </c>
      <c r="I304" s="15">
        <v>0.30198725</v>
      </c>
      <c r="J304" s="15"/>
      <c r="K304" s="15">
        <v>4.24865125</v>
      </c>
    </row>
    <row r="305" spans="1:11" ht="12.75">
      <c r="A305" s="5">
        <v>23</v>
      </c>
      <c r="B305" s="15">
        <v>0.03920075</v>
      </c>
      <c r="C305" s="15">
        <v>0.05302874999999999</v>
      </c>
      <c r="D305" s="15"/>
      <c r="E305" s="15">
        <v>1.7216805416666665</v>
      </c>
      <c r="F305" s="15">
        <v>1.5344320416666666</v>
      </c>
      <c r="G305" s="15">
        <v>3.348342083333333</v>
      </c>
      <c r="H305" s="15">
        <v>0.45193158333333333</v>
      </c>
      <c r="I305" s="15">
        <v>0.38996775</v>
      </c>
      <c r="J305" s="15"/>
      <c r="K305" s="15">
        <v>4.190241708333332</v>
      </c>
    </row>
    <row r="306" spans="1:11" ht="12.75">
      <c r="A306" s="5">
        <v>24</v>
      </c>
      <c r="B306" s="15">
        <v>0.036971958333333325</v>
      </c>
      <c r="C306" s="15">
        <v>0.053901458333333326</v>
      </c>
      <c r="D306" s="15"/>
      <c r="E306" s="15">
        <v>1.7876436250000003</v>
      </c>
      <c r="F306" s="15">
        <v>1.5874183333333338</v>
      </c>
      <c r="G306" s="15">
        <v>3.465935375000001</v>
      </c>
      <c r="H306" s="15">
        <v>0.31581125000000004</v>
      </c>
      <c r="I306" s="15">
        <v>0.3764274999999999</v>
      </c>
      <c r="J306" s="15"/>
      <c r="K306" s="15">
        <v>4.158173874999999</v>
      </c>
    </row>
    <row r="307" spans="1:11" ht="12.75">
      <c r="A307" s="5">
        <v>25</v>
      </c>
      <c r="B307" s="15">
        <v>0.04066541666666667</v>
      </c>
      <c r="C307" s="15">
        <v>0.05069379166666666</v>
      </c>
      <c r="D307" s="15"/>
      <c r="E307" s="15">
        <v>1.7486589166666666</v>
      </c>
      <c r="F307" s="15">
        <v>1.5618123333333334</v>
      </c>
      <c r="G307" s="15">
        <v>3.4018304583333334</v>
      </c>
      <c r="H307" s="15">
        <v>0.32539025000000005</v>
      </c>
      <c r="I307" s="15">
        <v>0.33056987500000007</v>
      </c>
      <c r="J307" s="15"/>
      <c r="K307" s="15">
        <v>4.057790916666666</v>
      </c>
    </row>
    <row r="308" spans="1:11" ht="12.75">
      <c r="A308" s="5">
        <v>26</v>
      </c>
      <c r="B308" s="15">
        <v>0.03283616666666667</v>
      </c>
      <c r="C308" s="15">
        <v>0.05591020833333333</v>
      </c>
      <c r="D308" s="15"/>
      <c r="E308" s="15">
        <v>1.7431019166666666</v>
      </c>
      <c r="F308" s="15">
        <v>1.567958375</v>
      </c>
      <c r="G308" s="15">
        <v>3.3998066666666666</v>
      </c>
      <c r="H308" s="15">
        <v>0.3150562916666666</v>
      </c>
      <c r="I308" s="15">
        <v>0.3660515416666667</v>
      </c>
      <c r="J308" s="15"/>
      <c r="K308" s="15">
        <v>4.080914416666666</v>
      </c>
    </row>
    <row r="309" spans="1:11" ht="12.75">
      <c r="A309" s="5">
        <v>27</v>
      </c>
      <c r="B309" s="15">
        <v>0.03558287500000001</v>
      </c>
      <c r="C309" s="15">
        <v>0.05278683333333334</v>
      </c>
      <c r="D309" s="15"/>
      <c r="E309" s="15">
        <v>1.7567757083333335</v>
      </c>
      <c r="F309" s="15">
        <v>1.55502275</v>
      </c>
      <c r="G309" s="15">
        <v>3.400168166666667</v>
      </c>
      <c r="H309" s="15">
        <v>0.3730300416666667</v>
      </c>
      <c r="I309" s="15">
        <v>0.374068625</v>
      </c>
      <c r="J309" s="15"/>
      <c r="K309" s="15">
        <v>4.147266791666667</v>
      </c>
    </row>
    <row r="310" spans="1:11" ht="12.75">
      <c r="A310" s="5">
        <v>28</v>
      </c>
      <c r="B310" s="15">
        <v>0.03619025</v>
      </c>
      <c r="C310" s="15">
        <v>0.04935016666666666</v>
      </c>
      <c r="D310" s="15"/>
      <c r="E310" s="15">
        <v>1.7706224166666669</v>
      </c>
      <c r="F310" s="15">
        <v>1.5960047499999999</v>
      </c>
      <c r="G310" s="15">
        <v>3.4521675833333334</v>
      </c>
      <c r="H310" s="15">
        <v>0.33774312500000003</v>
      </c>
      <c r="I310" s="15">
        <v>0.2840964999999999</v>
      </c>
      <c r="J310" s="15"/>
      <c r="K310" s="15">
        <v>4.074750166666667</v>
      </c>
    </row>
    <row r="311" spans="1:11" ht="12.75">
      <c r="A311" s="5">
        <v>29</v>
      </c>
      <c r="B311" s="15">
        <v>0.036259391304347834</v>
      </c>
      <c r="C311" s="15">
        <v>0.04460295652173912</v>
      </c>
      <c r="D311" s="15"/>
      <c r="E311" s="15">
        <v>1.7456520869565222</v>
      </c>
      <c r="F311" s="15">
        <v>1.5762214782608694</v>
      </c>
      <c r="G311" s="15">
        <v>3.402735913043479</v>
      </c>
      <c r="H311" s="15">
        <v>0.33378817391304344</v>
      </c>
      <c r="I311" s="15">
        <v>0.4302148260869565</v>
      </c>
      <c r="J311" s="15"/>
      <c r="K311" s="15">
        <v>4.166739000000001</v>
      </c>
    </row>
    <row r="312" spans="1:11" ht="12.75">
      <c r="A312" s="5">
        <v>30</v>
      </c>
      <c r="B312" s="15">
        <v>0.03649279166666667</v>
      </c>
      <c r="C312" s="15">
        <v>0.05141929166666667</v>
      </c>
      <c r="D312" s="15"/>
      <c r="E312" s="15">
        <v>1.7558050416666668</v>
      </c>
      <c r="F312" s="15">
        <v>1.5941267083333333</v>
      </c>
      <c r="G312" s="15">
        <v>3.4378438333333334</v>
      </c>
      <c r="H312" s="15">
        <v>0.2967623333333333</v>
      </c>
      <c r="I312" s="15">
        <v>0.49623041666666673</v>
      </c>
      <c r="J312" s="15"/>
      <c r="K312" s="15">
        <v>4.230836708333333</v>
      </c>
    </row>
    <row r="313" spans="1:11" ht="12.75">
      <c r="A313" s="5">
        <v>31</v>
      </c>
      <c r="B313" s="15">
        <v>0.03627433333333333</v>
      </c>
      <c r="C313" s="15">
        <v>0.05061516666666666</v>
      </c>
      <c r="D313" s="15"/>
      <c r="E313" s="15">
        <v>1.6944114166666664</v>
      </c>
      <c r="F313" s="15">
        <v>1.591564541666667</v>
      </c>
      <c r="G313" s="15">
        <v>3.3728654583333335</v>
      </c>
      <c r="H313" s="15">
        <v>0.2731439166666667</v>
      </c>
      <c r="I313" s="15">
        <v>0.49249233333333337</v>
      </c>
      <c r="J313" s="15"/>
      <c r="K313" s="15">
        <v>4.13850125</v>
      </c>
    </row>
    <row r="314" spans="1:11" ht="12.75">
      <c r="A314" s="19">
        <v>40483</v>
      </c>
      <c r="B314" s="15">
        <v>0.034771166666666666</v>
      </c>
      <c r="C314" s="15">
        <v>0.04923720833333334</v>
      </c>
      <c r="D314" s="15"/>
      <c r="E314" s="15">
        <v>1.6703662083333333</v>
      </c>
      <c r="F314" s="15">
        <v>1.5781007916666667</v>
      </c>
      <c r="G314" s="15">
        <v>3.332475375</v>
      </c>
      <c r="H314" s="15">
        <v>0.18938158333333333</v>
      </c>
      <c r="I314" s="15">
        <v>0.4800598333333333</v>
      </c>
      <c r="J314" s="15"/>
      <c r="K314" s="15">
        <v>4.001916416666667</v>
      </c>
    </row>
    <row r="315" spans="1:11" ht="12.75">
      <c r="A315" s="5">
        <v>2</v>
      </c>
      <c r="B315" s="15">
        <v>0.034764166666666665</v>
      </c>
      <c r="C315" s="15">
        <v>0.05662425000000001</v>
      </c>
      <c r="D315" s="15"/>
      <c r="E315" s="15">
        <v>1.7362444583333334</v>
      </c>
      <c r="F315" s="15">
        <v>1.5961583749999997</v>
      </c>
      <c r="G315" s="15">
        <v>3.42379125</v>
      </c>
      <c r="H315" s="15">
        <v>0.5580696249999999</v>
      </c>
      <c r="I315" s="15">
        <v>0.16035779166666667</v>
      </c>
      <c r="J315" s="15"/>
      <c r="K315" s="15">
        <v>4.142218250000001</v>
      </c>
    </row>
    <row r="316" spans="1:11" ht="12.75">
      <c r="A316" s="5">
        <v>3</v>
      </c>
      <c r="B316" s="15">
        <v>0.035904958333333334</v>
      </c>
      <c r="C316" s="15">
        <v>0.05274591666666665</v>
      </c>
      <c r="D316" s="15"/>
      <c r="E316" s="15">
        <v>1.7670220416666662</v>
      </c>
      <c r="F316" s="15">
        <v>1.6208443750000001</v>
      </c>
      <c r="G316" s="15">
        <v>3.4765172916666662</v>
      </c>
      <c r="H316" s="15">
        <v>0.8415589583333335</v>
      </c>
      <c r="I316" s="15">
        <v>0.07617375</v>
      </c>
      <c r="J316" s="15"/>
      <c r="K316" s="15">
        <v>4.394249916666667</v>
      </c>
    </row>
    <row r="317" spans="1:11" ht="12.75">
      <c r="A317" s="5">
        <v>4</v>
      </c>
      <c r="B317" s="15">
        <v>0.035703916666666675</v>
      </c>
      <c r="C317" s="15">
        <v>0.05013533333333333</v>
      </c>
      <c r="D317" s="15"/>
      <c r="E317" s="15">
        <v>1.770085833333333</v>
      </c>
      <c r="F317" s="15">
        <v>1.5999920416666666</v>
      </c>
      <c r="G317" s="15">
        <v>3.4559171249999996</v>
      </c>
      <c r="H317" s="15">
        <v>0.6273616249999999</v>
      </c>
      <c r="I317" s="15">
        <v>0.17712375</v>
      </c>
      <c r="J317" s="15"/>
      <c r="K317" s="15">
        <v>4.260402499999999</v>
      </c>
    </row>
    <row r="318" spans="1:11" ht="12.75">
      <c r="A318" s="5">
        <v>5</v>
      </c>
      <c r="B318" s="15">
        <v>0.027663541666666666</v>
      </c>
      <c r="C318" s="15">
        <v>0.05078154166666667</v>
      </c>
      <c r="D318" s="15"/>
      <c r="E318" s="15">
        <v>1.8150798333333336</v>
      </c>
      <c r="F318" s="15">
        <v>1.636418333333333</v>
      </c>
      <c r="G318" s="15">
        <v>3.5299432499999996</v>
      </c>
      <c r="H318" s="15">
        <v>0.48085125</v>
      </c>
      <c r="I318" s="15">
        <v>0.11790474999999999</v>
      </c>
      <c r="J318" s="15"/>
      <c r="K318" s="15">
        <v>4.128699458333334</v>
      </c>
    </row>
    <row r="319" spans="1:11" ht="12.75">
      <c r="A319" s="5">
        <v>6</v>
      </c>
      <c r="B319" s="15">
        <v>0.03430404166666667</v>
      </c>
      <c r="C319" s="15">
        <v>0.044036791666666665</v>
      </c>
      <c r="D319" s="15"/>
      <c r="E319" s="15">
        <v>1.7696379583333337</v>
      </c>
      <c r="F319" s="15">
        <v>1.588162958333333</v>
      </c>
      <c r="G319" s="15">
        <v>3.43614175</v>
      </c>
      <c r="H319" s="15">
        <v>0.44629620833333344</v>
      </c>
      <c r="I319" s="15">
        <v>0.3199910000000001</v>
      </c>
      <c r="J319" s="15"/>
      <c r="K319" s="15">
        <v>4.202428916666666</v>
      </c>
    </row>
    <row r="320" spans="1:11" ht="12.75">
      <c r="A320" s="5">
        <v>7</v>
      </c>
      <c r="B320" s="15">
        <v>0.03375973913043479</v>
      </c>
      <c r="C320" s="15">
        <v>0.0539428695652174</v>
      </c>
      <c r="D320" s="15"/>
      <c r="E320" s="15">
        <v>1.811969</v>
      </c>
      <c r="F320" s="15">
        <v>1.5995344782608696</v>
      </c>
      <c r="G320" s="15">
        <v>3.499206086956522</v>
      </c>
      <c r="H320" s="15">
        <v>0.6914423913043478</v>
      </c>
      <c r="I320" s="15">
        <v>0.41263108695652173</v>
      </c>
      <c r="J320" s="15"/>
      <c r="K320" s="15">
        <v>4.603280782608695</v>
      </c>
    </row>
    <row r="321" spans="1:11" ht="12.75">
      <c r="A321" s="5">
        <v>8</v>
      </c>
      <c r="B321" s="15">
        <v>0.03518220833333333</v>
      </c>
      <c r="C321" s="15">
        <v>0.046786375</v>
      </c>
      <c r="D321" s="15"/>
      <c r="E321" s="15">
        <v>1.7833377916666668</v>
      </c>
      <c r="F321" s="15">
        <v>1.5791547916666666</v>
      </c>
      <c r="G321" s="15">
        <v>3.4444611666666667</v>
      </c>
      <c r="H321" s="15">
        <v>0.6748112916666668</v>
      </c>
      <c r="I321" s="15">
        <v>0.15484320833333332</v>
      </c>
      <c r="J321" s="15"/>
      <c r="K321" s="15">
        <v>4.272922958333333</v>
      </c>
    </row>
    <row r="322" spans="1:11" ht="12.75">
      <c r="A322" s="5">
        <v>9</v>
      </c>
      <c r="B322" s="15">
        <v>0.031939333333333327</v>
      </c>
      <c r="C322" s="15">
        <v>0.05885433333333334</v>
      </c>
      <c r="D322" s="15"/>
      <c r="E322" s="15">
        <v>1.808208083333333</v>
      </c>
      <c r="F322" s="15">
        <v>1.5835549583333333</v>
      </c>
      <c r="G322" s="15">
        <v>3.482556708333333</v>
      </c>
      <c r="H322" s="15">
        <v>0.7347995416666667</v>
      </c>
      <c r="I322" s="15">
        <v>0.09792425</v>
      </c>
      <c r="J322" s="15"/>
      <c r="K322" s="15">
        <v>4.315280583333332</v>
      </c>
    </row>
    <row r="323" spans="1:11" ht="12.75">
      <c r="A323" s="5">
        <v>10</v>
      </c>
      <c r="B323" s="15">
        <v>0.03543670833333333</v>
      </c>
      <c r="C323" s="15">
        <v>0.05007466666666666</v>
      </c>
      <c r="D323" s="15"/>
      <c r="E323" s="15">
        <v>1.800263958333333</v>
      </c>
      <c r="F323" s="15">
        <v>1.5906877083333335</v>
      </c>
      <c r="G323" s="15">
        <v>3.4764630416666664</v>
      </c>
      <c r="H323" s="15">
        <v>0.8066053749999998</v>
      </c>
      <c r="I323" s="15">
        <v>0.1454241666666667</v>
      </c>
      <c r="J323" s="15"/>
      <c r="K323" s="15">
        <v>4.428492333333334</v>
      </c>
    </row>
    <row r="324" spans="1:11" ht="12.75">
      <c r="A324" s="5">
        <v>11</v>
      </c>
      <c r="B324" s="15">
        <v>0.035479500000000004</v>
      </c>
      <c r="C324" s="15">
        <v>0.06449999999999999</v>
      </c>
      <c r="D324" s="15"/>
      <c r="E324" s="15">
        <v>1.8099510416666664</v>
      </c>
      <c r="F324" s="15">
        <v>1.6267887500000002</v>
      </c>
      <c r="G324" s="15">
        <v>3.5367192916666665</v>
      </c>
      <c r="H324" s="15">
        <v>0.7625277916666665</v>
      </c>
      <c r="I324" s="15">
        <v>0.094697625</v>
      </c>
      <c r="J324" s="15"/>
      <c r="K324" s="15">
        <v>4.3939445</v>
      </c>
    </row>
    <row r="325" spans="1:11" ht="12.75">
      <c r="A325" s="5">
        <v>12</v>
      </c>
      <c r="B325" s="15">
        <v>0.05506241666666667</v>
      </c>
      <c r="C325" s="15">
        <v>0.040548499999999994</v>
      </c>
      <c r="D325" s="15"/>
      <c r="E325" s="15">
        <v>1.8162411250000003</v>
      </c>
      <c r="F325" s="15">
        <v>1.622998916666667</v>
      </c>
      <c r="G325" s="15">
        <v>3.534850958333334</v>
      </c>
      <c r="H325" s="15">
        <v>2.2710197083333337</v>
      </c>
      <c r="I325" s="15">
        <v>0.17631329166666665</v>
      </c>
      <c r="J325" s="15"/>
      <c r="K325" s="15">
        <v>5.984372708333332</v>
      </c>
    </row>
    <row r="326" spans="1:11" ht="12.75">
      <c r="A326" s="5">
        <v>13</v>
      </c>
      <c r="B326" s="15">
        <v>0.05506241666666667</v>
      </c>
      <c r="C326" s="15">
        <v>0.040548499999999994</v>
      </c>
      <c r="D326" s="15"/>
      <c r="E326" s="15">
        <v>1.8162411250000003</v>
      </c>
      <c r="F326" s="15">
        <v>1.622998916666667</v>
      </c>
      <c r="G326" s="15">
        <v>3.534850958333334</v>
      </c>
      <c r="H326" s="15">
        <v>2.2710197083333337</v>
      </c>
      <c r="I326" s="15">
        <v>0.17631329166666665</v>
      </c>
      <c r="J326" s="15"/>
      <c r="K326" s="15">
        <v>5.984372708333332</v>
      </c>
    </row>
    <row r="327" spans="1:11" ht="12.75">
      <c r="A327" s="5">
        <v>14</v>
      </c>
      <c r="B327" s="15">
        <v>0.05092708333333332</v>
      </c>
      <c r="C327" s="15">
        <v>0.04925933333333333</v>
      </c>
      <c r="D327" s="15"/>
      <c r="E327" s="15">
        <v>1.8196397500000001</v>
      </c>
      <c r="F327" s="15">
        <v>1.629140125</v>
      </c>
      <c r="G327" s="15">
        <v>3.548966291666667</v>
      </c>
      <c r="H327" s="15">
        <v>1.7395327083333336</v>
      </c>
      <c r="I327" s="15">
        <v>0.19468391666666665</v>
      </c>
      <c r="J327" s="15"/>
      <c r="K327" s="15">
        <v>5.483182916666667</v>
      </c>
    </row>
    <row r="328" spans="1:11" ht="12.75">
      <c r="A328" s="5">
        <v>15</v>
      </c>
      <c r="B328" s="15">
        <v>0.03576782608695652</v>
      </c>
      <c r="C328" s="15">
        <v>0.04901691304347826</v>
      </c>
      <c r="D328" s="15"/>
      <c r="E328" s="15">
        <v>1.8435741304347824</v>
      </c>
      <c r="F328" s="15">
        <v>1.6505455652173913</v>
      </c>
      <c r="G328" s="15">
        <v>3.5789044347826087</v>
      </c>
      <c r="H328" s="15">
        <v>0.6375245217391304</v>
      </c>
      <c r="I328" s="15">
        <v>0.08715713043478261</v>
      </c>
      <c r="J328" s="15"/>
      <c r="K328" s="15">
        <v>4.303586043478261</v>
      </c>
    </row>
    <row r="329" spans="1:11" ht="12.75">
      <c r="A329" s="5">
        <v>16</v>
      </c>
      <c r="B329" s="15">
        <v>0.034134708333333326</v>
      </c>
      <c r="C329" s="15">
        <v>0.048089125</v>
      </c>
      <c r="D329" s="15"/>
      <c r="E329" s="15">
        <v>1.798631375</v>
      </c>
      <c r="F329" s="15">
        <v>1.6010835000000003</v>
      </c>
      <c r="G329" s="15">
        <v>3.4819387083333337</v>
      </c>
      <c r="H329" s="15">
        <v>0.49322895833333336</v>
      </c>
      <c r="I329" s="15">
        <v>0.35002979166666676</v>
      </c>
      <c r="J329" s="15"/>
      <c r="K329" s="15">
        <v>4.325197041666666</v>
      </c>
    </row>
    <row r="330" spans="1:11" ht="12.75">
      <c r="A330" s="5">
        <v>17</v>
      </c>
      <c r="B330" s="15">
        <v>0.03214875</v>
      </c>
      <c r="C330" s="15">
        <v>0.05387254166666667</v>
      </c>
      <c r="D330" s="15"/>
      <c r="E330" s="15">
        <v>1.8083030416666668</v>
      </c>
      <c r="F330" s="15">
        <v>1.6195712083333333</v>
      </c>
      <c r="G330" s="15">
        <v>3.513895541666667</v>
      </c>
      <c r="H330" s="15">
        <v>0.3951509166666667</v>
      </c>
      <c r="I330" s="15">
        <v>0.32618908333333335</v>
      </c>
      <c r="J330" s="15"/>
      <c r="K330" s="15">
        <v>4.2352356250000005</v>
      </c>
    </row>
    <row r="331" spans="1:11" ht="12.75">
      <c r="A331" s="5">
        <v>18</v>
      </c>
      <c r="B331" s="15">
        <v>0.03576166666666666</v>
      </c>
      <c r="C331" s="15">
        <v>0.053322249999999995</v>
      </c>
      <c r="D331" s="15"/>
      <c r="E331" s="15">
        <v>1.8316927083333334</v>
      </c>
      <c r="F331" s="15">
        <v>1.6332657083333333</v>
      </c>
      <c r="G331" s="15">
        <v>3.5540423333333333</v>
      </c>
      <c r="H331" s="15">
        <v>0.5130420000000001</v>
      </c>
      <c r="I331" s="15">
        <v>0.36282937500000007</v>
      </c>
      <c r="J331" s="15"/>
      <c r="K331" s="15">
        <v>4.429913666666668</v>
      </c>
    </row>
    <row r="332" spans="1:11" ht="12.75">
      <c r="A332" s="5">
        <v>19</v>
      </c>
      <c r="B332" s="15">
        <v>0.033616541666666666</v>
      </c>
      <c r="C332" s="15">
        <v>0.047271708333333336</v>
      </c>
      <c r="D332" s="15"/>
      <c r="E332" s="15">
        <v>1.7518955833333336</v>
      </c>
      <c r="F332" s="15">
        <v>1.5803954166666665</v>
      </c>
      <c r="G332" s="15">
        <v>3.4131792499999998</v>
      </c>
      <c r="H332" s="15">
        <v>0.5928842083333333</v>
      </c>
      <c r="I332" s="15">
        <v>0.4254934999999999</v>
      </c>
      <c r="J332" s="15"/>
      <c r="K332" s="15">
        <v>4.431556875000001</v>
      </c>
    </row>
    <row r="333" spans="1:11" ht="12.75">
      <c r="A333" s="5">
        <v>20</v>
      </c>
      <c r="B333" s="15">
        <v>0.03876425000000001</v>
      </c>
      <c r="C333" s="15">
        <v>0.054284375</v>
      </c>
      <c r="D333" s="15"/>
      <c r="E333" s="15">
        <v>1.7680617499999993</v>
      </c>
      <c r="F333" s="15">
        <v>1.5905977083333334</v>
      </c>
      <c r="G333" s="15">
        <v>3.4517080833333327</v>
      </c>
      <c r="H333" s="15">
        <v>0.6606591249999999</v>
      </c>
      <c r="I333" s="15">
        <v>0.35900354166666665</v>
      </c>
      <c r="J333" s="15"/>
      <c r="K333" s="15">
        <v>4.471370666666667</v>
      </c>
    </row>
    <row r="334" spans="1:11" ht="12.75">
      <c r="A334" s="5">
        <v>21</v>
      </c>
      <c r="B334" s="15">
        <v>0.04416775</v>
      </c>
      <c r="C334" s="15">
        <v>0.049314583333333335</v>
      </c>
      <c r="D334" s="15"/>
      <c r="E334" s="15">
        <v>1.8370800833333334</v>
      </c>
      <c r="F334" s="15">
        <v>1.6589631249999999</v>
      </c>
      <c r="G334" s="15">
        <v>3.5895255416666663</v>
      </c>
      <c r="H334" s="15">
        <v>1.2453523333333332</v>
      </c>
      <c r="I334" s="15">
        <v>0.06035370833333332</v>
      </c>
      <c r="J334" s="15"/>
      <c r="K334" s="15">
        <v>4.895231458333334</v>
      </c>
    </row>
    <row r="335" spans="1:11" ht="12.75">
      <c r="A335" s="5">
        <v>22</v>
      </c>
      <c r="B335" s="15">
        <v>0.038302565217391296</v>
      </c>
      <c r="C335" s="15">
        <v>0.04058313043478261</v>
      </c>
      <c r="D335" s="15"/>
      <c r="E335" s="15">
        <v>1.8627997391304347</v>
      </c>
      <c r="F335" s="15">
        <v>1.679805608695652</v>
      </c>
      <c r="G335" s="15">
        <v>3.621491043478261</v>
      </c>
      <c r="H335" s="15">
        <v>1.0729493478260868</v>
      </c>
      <c r="I335" s="15">
        <v>0.1423645652173913</v>
      </c>
      <c r="J335" s="15"/>
      <c r="K335" s="15">
        <v>4.836805130434783</v>
      </c>
    </row>
    <row r="336" spans="1:11" ht="12.75">
      <c r="A336" s="5">
        <v>23</v>
      </c>
      <c r="B336" s="15">
        <v>0.04381004166666667</v>
      </c>
      <c r="C336" s="15">
        <v>0.050529166666666674</v>
      </c>
      <c r="D336" s="15"/>
      <c r="E336" s="15">
        <v>1.8415490416666662</v>
      </c>
      <c r="F336" s="15">
        <v>1.657304208333333</v>
      </c>
      <c r="G336" s="15">
        <v>3.5931924583333323</v>
      </c>
      <c r="H336" s="15">
        <v>1.0203019166666667</v>
      </c>
      <c r="I336" s="15">
        <v>0.14955529166666667</v>
      </c>
      <c r="J336" s="15"/>
      <c r="K336" s="15">
        <v>4.763049291666666</v>
      </c>
    </row>
    <row r="337" spans="1:11" ht="12.75">
      <c r="A337" s="5">
        <v>24</v>
      </c>
      <c r="B337" s="15">
        <v>0.03930895833333333</v>
      </c>
      <c r="C337" s="15">
        <v>0.04805899999999999</v>
      </c>
      <c r="D337" s="15"/>
      <c r="E337" s="15">
        <v>1.7859508749999995</v>
      </c>
      <c r="F337" s="15">
        <v>1.6188871249999999</v>
      </c>
      <c r="G337" s="15">
        <v>3.492205958333333</v>
      </c>
      <c r="H337" s="15">
        <v>0.9008227916666667</v>
      </c>
      <c r="I337" s="15">
        <v>0.3346682916666666</v>
      </c>
      <c r="J337" s="15"/>
      <c r="K337" s="15">
        <v>4.727696791666666</v>
      </c>
    </row>
    <row r="338" spans="1:11" ht="12.75">
      <c r="A338" s="5">
        <v>25</v>
      </c>
      <c r="B338" s="15">
        <v>0.03405691666666667</v>
      </c>
      <c r="C338" s="15">
        <v>0.05711904166666667</v>
      </c>
      <c r="D338" s="15"/>
      <c r="E338" s="15">
        <v>1.8155058750000004</v>
      </c>
      <c r="F338" s="15">
        <v>1.6242912083333334</v>
      </c>
      <c r="G338" s="15">
        <v>3.530973041666667</v>
      </c>
      <c r="H338" s="15">
        <v>0.688447375</v>
      </c>
      <c r="I338" s="15">
        <v>0.33857275000000003</v>
      </c>
      <c r="J338" s="15"/>
      <c r="K338" s="15">
        <v>4.557993166666666</v>
      </c>
    </row>
    <row r="339" spans="1:11" ht="12.75">
      <c r="A339" s="5">
        <v>26</v>
      </c>
      <c r="B339" s="15">
        <v>0.03830195833333334</v>
      </c>
      <c r="C339" s="15">
        <v>0.04440341666666667</v>
      </c>
      <c r="D339" s="15"/>
      <c r="E339" s="15">
        <v>1.6901224166666664</v>
      </c>
      <c r="F339" s="15">
        <v>1.5309821250000004</v>
      </c>
      <c r="G339" s="15">
        <v>3.303809916666667</v>
      </c>
      <c r="H339" s="15">
        <v>0.5158535416666667</v>
      </c>
      <c r="I339" s="15">
        <v>0.31514220833333334</v>
      </c>
      <c r="J339" s="15"/>
      <c r="K339" s="15">
        <v>4.134805500000001</v>
      </c>
    </row>
    <row r="340" spans="1:11" ht="12.75">
      <c r="A340" s="5">
        <v>27</v>
      </c>
      <c r="B340" s="15">
        <v>0.033123958333333335</v>
      </c>
      <c r="C340" s="15">
        <v>0.03997825000000001</v>
      </c>
      <c r="D340" s="15"/>
      <c r="E340" s="15">
        <v>1.5406422083333329</v>
      </c>
      <c r="F340" s="15">
        <v>1.4945914166666665</v>
      </c>
      <c r="G340" s="15">
        <v>3.1083358333333324</v>
      </c>
      <c r="H340" s="15">
        <v>0.42379937500000003</v>
      </c>
      <c r="I340" s="15">
        <v>0.25074279166666663</v>
      </c>
      <c r="J340" s="15"/>
      <c r="K340" s="15">
        <v>3.782877833333334</v>
      </c>
    </row>
    <row r="341" spans="1:11" ht="12.75">
      <c r="A341" s="5">
        <v>28</v>
      </c>
      <c r="B341" s="15">
        <v>0.029565375</v>
      </c>
      <c r="C341" s="15">
        <v>0.04119883333333333</v>
      </c>
      <c r="D341" s="15"/>
      <c r="E341" s="15">
        <v>1.26822125</v>
      </c>
      <c r="F341" s="15">
        <v>1.6328569583333332</v>
      </c>
      <c r="G341" s="15">
        <v>2.9718424166666666</v>
      </c>
      <c r="H341" s="15">
        <v>0.2158538333333333</v>
      </c>
      <c r="I341" s="15">
        <v>0.09707912499999997</v>
      </c>
      <c r="J341" s="15"/>
      <c r="K341" s="15">
        <v>3.2847753749999993</v>
      </c>
    </row>
    <row r="342" spans="1:11" ht="12.75">
      <c r="A342" s="5">
        <v>29</v>
      </c>
      <c r="B342" s="15">
        <v>0.034050083333333335</v>
      </c>
      <c r="C342" s="15">
        <v>0.046965208333333335</v>
      </c>
      <c r="D342" s="15"/>
      <c r="E342" s="15">
        <v>1.5743116666666668</v>
      </c>
      <c r="F342" s="15">
        <v>1.6380813749999998</v>
      </c>
      <c r="G342" s="15">
        <v>3.2934083333333333</v>
      </c>
      <c r="H342" s="15">
        <v>0.3427122916666667</v>
      </c>
      <c r="I342" s="15">
        <v>0.08517675000000001</v>
      </c>
      <c r="J342" s="15"/>
      <c r="K342" s="15">
        <v>3.721297083333333</v>
      </c>
    </row>
    <row r="343" spans="1:11" ht="12.75">
      <c r="A343" s="5">
        <v>30</v>
      </c>
      <c r="B343" s="15">
        <v>0.03604783333333334</v>
      </c>
      <c r="C343" s="15">
        <v>0.04268195833333332</v>
      </c>
      <c r="D343" s="15"/>
      <c r="E343" s="15">
        <v>1.672557875</v>
      </c>
      <c r="F343" s="15">
        <v>1.621655625</v>
      </c>
      <c r="G343" s="15">
        <v>3.372943291666667</v>
      </c>
      <c r="H343" s="15">
        <v>0.4327518749999999</v>
      </c>
      <c r="I343" s="15">
        <v>0.109531375</v>
      </c>
      <c r="J343" s="15"/>
      <c r="K343" s="15">
        <v>3.9152266250000007</v>
      </c>
    </row>
    <row r="344" spans="1:11" ht="12.75">
      <c r="A344" s="5">
        <v>31</v>
      </c>
      <c r="B344" s="15"/>
      <c r="C344" s="15"/>
      <c r="D344" s="15"/>
      <c r="E344" s="15"/>
      <c r="F344" s="15"/>
      <c r="G344" s="15">
        <f>SUM(B344:F344)</f>
        <v>0</v>
      </c>
      <c r="H344" s="15"/>
      <c r="I344" s="15"/>
      <c r="J344" s="15"/>
      <c r="K344" s="15"/>
    </row>
    <row r="345" spans="1:11" ht="12.75">
      <c r="A345" s="19">
        <v>40513</v>
      </c>
      <c r="B345" s="15">
        <v>0.037164</v>
      </c>
      <c r="C345" s="15">
        <v>0.053680833333333344</v>
      </c>
      <c r="D345" s="15"/>
      <c r="E345" s="15">
        <v>1.6475397083333334</v>
      </c>
      <c r="F345" s="15">
        <v>1.6284215833333333</v>
      </c>
      <c r="G345" s="15">
        <v>3.366806125</v>
      </c>
      <c r="H345" s="15">
        <v>0.44066541666666675</v>
      </c>
      <c r="I345" s="15">
        <v>0.07713683333333334</v>
      </c>
      <c r="J345" s="15"/>
      <c r="K345" s="15">
        <v>3.8846086666666664</v>
      </c>
    </row>
    <row r="346" spans="1:11" ht="12.75">
      <c r="A346" s="5">
        <v>2</v>
      </c>
      <c r="B346" s="15">
        <v>0.03695370833333334</v>
      </c>
      <c r="C346" s="15">
        <v>0.05497166666666667</v>
      </c>
      <c r="D346" s="15"/>
      <c r="E346" s="15">
        <v>1.6565545416666667</v>
      </c>
      <c r="F346" s="15">
        <v>1.6509467500000001</v>
      </c>
      <c r="G346" s="15">
        <v>3.399426666666667</v>
      </c>
      <c r="H346" s="15">
        <v>0.5040181250000001</v>
      </c>
      <c r="I346" s="15">
        <v>0.03720379166666667</v>
      </c>
      <c r="J346" s="15"/>
      <c r="K346" s="15">
        <v>3.9398667499999998</v>
      </c>
    </row>
    <row r="347" spans="1:11" ht="12.75">
      <c r="A347" s="5">
        <v>3</v>
      </c>
      <c r="B347" s="15">
        <v>0.03666687500000001</v>
      </c>
      <c r="C347" s="15">
        <v>0.052225333333333325</v>
      </c>
      <c r="D347" s="15"/>
      <c r="E347" s="15">
        <v>1.8302360833333333</v>
      </c>
      <c r="F347" s="15">
        <v>1.687285583333333</v>
      </c>
      <c r="G347" s="15">
        <v>3.6064138749999994</v>
      </c>
      <c r="H347" s="15">
        <v>0.5773734999999999</v>
      </c>
      <c r="I347" s="15">
        <v>0.03855216666666667</v>
      </c>
      <c r="J347" s="15"/>
      <c r="K347" s="15">
        <v>4.223060583333333</v>
      </c>
    </row>
    <row r="348" spans="1:11" ht="12.75">
      <c r="A348" s="5">
        <v>4</v>
      </c>
      <c r="B348" s="15">
        <v>0.03413554166666667</v>
      </c>
      <c r="C348" s="15">
        <v>0.054900125</v>
      </c>
      <c r="D348" s="15"/>
      <c r="E348" s="15">
        <v>1.9026346666666674</v>
      </c>
      <c r="F348" s="15">
        <v>1.6888809166666665</v>
      </c>
      <c r="G348" s="15">
        <v>3.6805512500000006</v>
      </c>
      <c r="H348" s="15">
        <v>0.47711637500000004</v>
      </c>
      <c r="I348" s="15">
        <v>0.12427945833333336</v>
      </c>
      <c r="J348" s="15"/>
      <c r="K348" s="15">
        <v>4.2819485</v>
      </c>
    </row>
    <row r="349" spans="1:11" ht="12.75">
      <c r="A349" s="5">
        <v>5</v>
      </c>
      <c r="B349" s="15">
        <v>0.03589704166666667</v>
      </c>
      <c r="C349" s="15">
        <v>0.048564625</v>
      </c>
      <c r="D349" s="15"/>
      <c r="E349" s="15">
        <v>1.812178833333333</v>
      </c>
      <c r="F349" s="15">
        <v>1.6072913750000002</v>
      </c>
      <c r="G349" s="15">
        <v>3.503931875</v>
      </c>
      <c r="H349" s="15">
        <v>0.4936865</v>
      </c>
      <c r="I349" s="15">
        <v>0.3133286666666667</v>
      </c>
      <c r="J349" s="15"/>
      <c r="K349" s="15">
        <v>4.310947124999999</v>
      </c>
    </row>
    <row r="350" spans="1:11" ht="12.75">
      <c r="A350" s="5">
        <v>6</v>
      </c>
      <c r="B350" s="15">
        <v>0.035339125</v>
      </c>
      <c r="C350" s="15">
        <v>0.053557708333333336</v>
      </c>
      <c r="D350" s="15"/>
      <c r="E350" s="15">
        <v>1.8079921666666667</v>
      </c>
      <c r="F350" s="15">
        <v>1.5962037083333334</v>
      </c>
      <c r="G350" s="15">
        <v>3.493092708333333</v>
      </c>
      <c r="H350" s="15">
        <v>0.5175218333333333</v>
      </c>
      <c r="I350" s="15">
        <v>0.3947560416666667</v>
      </c>
      <c r="J350" s="15"/>
      <c r="K350" s="15">
        <v>4.4053705416666675</v>
      </c>
    </row>
    <row r="351" spans="1:11" ht="12.75">
      <c r="A351" s="5">
        <v>7</v>
      </c>
      <c r="B351" s="15">
        <v>0.035716124999999994</v>
      </c>
      <c r="C351" s="15">
        <v>0.04725674999999999</v>
      </c>
      <c r="D351" s="15"/>
      <c r="E351" s="15">
        <v>1.7764429583333332</v>
      </c>
      <c r="F351" s="15">
        <v>1.560717875</v>
      </c>
      <c r="G351" s="15">
        <v>3.420133708333333</v>
      </c>
      <c r="H351" s="15">
        <v>0.6348122916666668</v>
      </c>
      <c r="I351" s="15">
        <v>0.2944544166666668</v>
      </c>
      <c r="J351" s="15"/>
      <c r="K351" s="15">
        <v>4.349400166666666</v>
      </c>
    </row>
    <row r="352" spans="1:11" ht="12.75">
      <c r="A352" s="5">
        <v>8</v>
      </c>
      <c r="B352" s="15">
        <v>0.03249241666666667</v>
      </c>
      <c r="C352" s="15">
        <v>0.04903858333333334</v>
      </c>
      <c r="D352" s="15"/>
      <c r="E352" s="15">
        <v>1.8276403333333338</v>
      </c>
      <c r="F352" s="15">
        <v>1.600125333333333</v>
      </c>
      <c r="G352" s="15">
        <v>3.5092966666666667</v>
      </c>
      <c r="H352" s="15">
        <v>0.5224282083333334</v>
      </c>
      <c r="I352" s="15">
        <v>0.30622779166666664</v>
      </c>
      <c r="J352" s="15"/>
      <c r="K352" s="15">
        <v>4.338597791666667</v>
      </c>
    </row>
    <row r="353" spans="1:11" ht="12.75">
      <c r="A353" s="5">
        <v>9</v>
      </c>
      <c r="B353" s="15">
        <v>0.03708929166666666</v>
      </c>
      <c r="C353" s="15">
        <v>0.041988124999999994</v>
      </c>
      <c r="D353" s="15"/>
      <c r="E353" s="15">
        <v>1.854303458333333</v>
      </c>
      <c r="F353" s="15">
        <v>1.603768125</v>
      </c>
      <c r="G353" s="15">
        <v>3.5371489999999994</v>
      </c>
      <c r="H353" s="15">
        <v>0.48614529166666665</v>
      </c>
      <c r="I353" s="15">
        <v>0.49208058333333327</v>
      </c>
      <c r="J353" s="15"/>
      <c r="K353" s="15">
        <v>4.515374666666667</v>
      </c>
    </row>
    <row r="354" spans="1:11" ht="12.75">
      <c r="A354" s="5">
        <v>10</v>
      </c>
      <c r="B354" s="15">
        <v>0.03461870833333334</v>
      </c>
      <c r="C354" s="15">
        <v>0.053626291666666666</v>
      </c>
      <c r="D354" s="15"/>
      <c r="E354" s="15">
        <v>1.7827707916666666</v>
      </c>
      <c r="F354" s="15">
        <v>1.5831153333333334</v>
      </c>
      <c r="G354" s="15">
        <v>3.454131125</v>
      </c>
      <c r="H354" s="15">
        <v>0.4334695416666667</v>
      </c>
      <c r="I354" s="15">
        <v>0.3854742916666667</v>
      </c>
      <c r="J354" s="15"/>
      <c r="K354" s="15">
        <v>4.273074833333333</v>
      </c>
    </row>
    <row r="355" spans="1:11" ht="12.75">
      <c r="A355" s="5">
        <v>11</v>
      </c>
      <c r="B355" s="15">
        <v>0.03262179166666667</v>
      </c>
      <c r="C355" s="15">
        <v>0.047690208333333345</v>
      </c>
      <c r="D355" s="15"/>
      <c r="E355" s="15">
        <v>1.7889965416666664</v>
      </c>
      <c r="F355" s="15">
        <v>1.5919096250000002</v>
      </c>
      <c r="G355" s="15">
        <v>3.461218166666667</v>
      </c>
      <c r="H355" s="15">
        <v>0.43078645833333334</v>
      </c>
      <c r="I355" s="15">
        <v>0.3743326666666667</v>
      </c>
      <c r="J355" s="15"/>
      <c r="K355" s="15">
        <v>4.2655910000000015</v>
      </c>
    </row>
    <row r="356" spans="1:11" ht="12.75">
      <c r="A356" s="5">
        <v>12</v>
      </c>
      <c r="B356" s="15">
        <v>0.03658104166666667</v>
      </c>
      <c r="C356" s="15">
        <v>0.052113374999999997</v>
      </c>
      <c r="D356" s="15"/>
      <c r="E356" s="15">
        <v>1.7979350833333332</v>
      </c>
      <c r="F356" s="15">
        <v>1.577141916666667</v>
      </c>
      <c r="G356" s="15">
        <v>3.463771416666667</v>
      </c>
      <c r="H356" s="15">
        <v>0.5223020416666667</v>
      </c>
      <c r="I356" s="15">
        <v>0.35668324999999995</v>
      </c>
      <c r="J356" s="15"/>
      <c r="K356" s="15">
        <v>4.342756458333333</v>
      </c>
    </row>
    <row r="357" spans="1:11" ht="12.75">
      <c r="A357" s="5">
        <v>13</v>
      </c>
      <c r="B357" s="15">
        <v>0.03698170833333333</v>
      </c>
      <c r="C357" s="15">
        <v>0.04751920833333333</v>
      </c>
      <c r="D357" s="15"/>
      <c r="E357" s="15">
        <v>1.7951406250000002</v>
      </c>
      <c r="F357" s="15">
        <v>1.591535125</v>
      </c>
      <c r="G357" s="15">
        <v>3.4711766666666666</v>
      </c>
      <c r="H357" s="15">
        <v>0.515023125</v>
      </c>
      <c r="I357" s="15">
        <v>0.41611858333333324</v>
      </c>
      <c r="J357" s="15"/>
      <c r="K357" s="15">
        <v>4.402318458333332</v>
      </c>
    </row>
    <row r="358" spans="1:11" ht="12.75">
      <c r="A358" s="5">
        <v>14</v>
      </c>
      <c r="B358" s="15">
        <v>0.03332050000000001</v>
      </c>
      <c r="C358" s="15">
        <v>0.047526624999999996</v>
      </c>
      <c r="D358" s="15"/>
      <c r="E358" s="15">
        <v>1.795314125</v>
      </c>
      <c r="F358" s="15">
        <v>1.5915593333333335</v>
      </c>
      <c r="G358" s="15">
        <v>3.4677205833333336</v>
      </c>
      <c r="H358" s="15">
        <v>0.4568322083333333</v>
      </c>
      <c r="I358" s="15">
        <v>0.3360955833333333</v>
      </c>
      <c r="J358" s="15"/>
      <c r="K358" s="15">
        <v>4.260648416666667</v>
      </c>
    </row>
    <row r="359" spans="1:11" ht="12.75">
      <c r="A359" s="5">
        <v>15</v>
      </c>
      <c r="B359" s="15">
        <v>0.03370579166666667</v>
      </c>
      <c r="C359" s="15">
        <v>0.048209916666666665</v>
      </c>
      <c r="D359" s="15"/>
      <c r="E359" s="15">
        <v>1.79357725</v>
      </c>
      <c r="F359" s="15">
        <v>1.5809226666666667</v>
      </c>
      <c r="G359" s="15">
        <v>3.456415625</v>
      </c>
      <c r="H359" s="15">
        <v>0.5539969166666666</v>
      </c>
      <c r="I359" s="15">
        <v>0.26287754166666666</v>
      </c>
      <c r="J359" s="15"/>
      <c r="K359" s="15">
        <v>4.2732897083333325</v>
      </c>
    </row>
    <row r="360" spans="1:11" ht="12.75">
      <c r="A360" s="5">
        <v>16</v>
      </c>
      <c r="B360" s="15">
        <v>0.037327374999999996</v>
      </c>
      <c r="C360" s="15">
        <v>0.05468070833333332</v>
      </c>
      <c r="D360" s="15"/>
      <c r="E360" s="15">
        <v>1.8104988750000004</v>
      </c>
      <c r="F360" s="15">
        <v>1.5897035833333335</v>
      </c>
      <c r="G360" s="15">
        <v>3.492210541666667</v>
      </c>
      <c r="H360" s="15">
        <v>0.5696661666666667</v>
      </c>
      <c r="I360" s="15">
        <v>0.308180375</v>
      </c>
      <c r="J360" s="15"/>
      <c r="K360" s="15">
        <v>4.3700569583333335</v>
      </c>
    </row>
    <row r="361" spans="1:11" ht="12.75">
      <c r="A361" s="5">
        <v>17</v>
      </c>
      <c r="B361" s="15">
        <v>0.038275125</v>
      </c>
      <c r="C361" s="15">
        <v>0.04428345833333333</v>
      </c>
      <c r="D361" s="15"/>
      <c r="E361" s="15">
        <v>1.7493965000000005</v>
      </c>
      <c r="F361" s="15">
        <v>1.5190784999999998</v>
      </c>
      <c r="G361" s="15">
        <v>3.351033583333334</v>
      </c>
      <c r="H361" s="15">
        <v>0.4942138333333333</v>
      </c>
      <c r="I361" s="15">
        <v>0.32880287500000005</v>
      </c>
      <c r="J361" s="15"/>
      <c r="K361" s="15">
        <v>4.174050374999999</v>
      </c>
    </row>
    <row r="362" spans="1:11" ht="12.75">
      <c r="A362" s="5">
        <v>18</v>
      </c>
      <c r="B362" s="15">
        <v>0.03534125</v>
      </c>
      <c r="C362" s="15">
        <v>0.051622125</v>
      </c>
      <c r="D362" s="15"/>
      <c r="E362" s="15">
        <v>1.8091879583333332</v>
      </c>
      <c r="F362" s="15">
        <v>1.5842013750000001</v>
      </c>
      <c r="G362" s="15">
        <v>3.480352708333333</v>
      </c>
      <c r="H362" s="15">
        <v>0.5343808750000001</v>
      </c>
      <c r="I362" s="15">
        <v>0.2574988333333334</v>
      </c>
      <c r="J362" s="15"/>
      <c r="K362" s="15">
        <v>4.272232125000001</v>
      </c>
    </row>
    <row r="363" spans="1:11" ht="12.75">
      <c r="A363" s="5">
        <v>19</v>
      </c>
      <c r="B363" s="15">
        <v>0.04161616666666667</v>
      </c>
      <c r="C363" s="15">
        <v>0.054029875000000005</v>
      </c>
      <c r="D363" s="15"/>
      <c r="E363" s="15">
        <v>1.8261092916666666</v>
      </c>
      <c r="F363" s="15">
        <v>1.5984617083333335</v>
      </c>
      <c r="G363" s="15">
        <v>3.5202170416666667</v>
      </c>
      <c r="H363" s="15">
        <v>0.5798789583333334</v>
      </c>
      <c r="I363" s="15">
        <v>0.09956620833333335</v>
      </c>
      <c r="J363" s="15"/>
      <c r="K363" s="15">
        <v>4.199662125</v>
      </c>
    </row>
    <row r="364" spans="1:11" ht="12.75">
      <c r="A364" s="5">
        <v>20</v>
      </c>
      <c r="B364" s="15">
        <v>0.04442845833333333</v>
      </c>
      <c r="C364" s="15">
        <v>0.05307008333333332</v>
      </c>
      <c r="D364" s="15"/>
      <c r="E364" s="15">
        <v>1.8399916249999997</v>
      </c>
      <c r="F364" s="15">
        <v>1.6296539583333332</v>
      </c>
      <c r="G364" s="15">
        <v>3.5671441249999996</v>
      </c>
      <c r="H364" s="15">
        <v>0.6892278750000002</v>
      </c>
      <c r="I364" s="15">
        <v>0.16113874999999997</v>
      </c>
      <c r="J364" s="15"/>
      <c r="K364" s="15">
        <v>4.417510916666667</v>
      </c>
    </row>
    <row r="365" spans="1:11" ht="12.75">
      <c r="A365" s="5">
        <v>21</v>
      </c>
      <c r="B365" s="15">
        <v>0.033008083333333334</v>
      </c>
      <c r="C365" s="15">
        <v>0.05119425</v>
      </c>
      <c r="D365" s="15"/>
      <c r="E365" s="15">
        <v>1.5372477916666665</v>
      </c>
      <c r="F365" s="15">
        <v>1.3763834166666669</v>
      </c>
      <c r="G365" s="15">
        <v>2.9978335416666666</v>
      </c>
      <c r="H365" s="15">
        <v>0.53000175</v>
      </c>
      <c r="I365" s="15">
        <v>0.16091337499999994</v>
      </c>
      <c r="J365" s="15"/>
      <c r="K365" s="15">
        <v>3.6887102916666668</v>
      </c>
    </row>
    <row r="366" spans="1:11" ht="12.75">
      <c r="A366" s="5">
        <v>22</v>
      </c>
      <c r="B366" s="15">
        <v>0.03792158333333333</v>
      </c>
      <c r="C366" s="15">
        <v>0.055533666666666655</v>
      </c>
      <c r="D366" s="15"/>
      <c r="E366" s="15">
        <v>1.7475496666666668</v>
      </c>
      <c r="F366" s="15">
        <v>1.529363583333333</v>
      </c>
      <c r="G366" s="15">
        <v>3.3703684999999997</v>
      </c>
      <c r="H366" s="15">
        <v>0.5653265000000001</v>
      </c>
      <c r="I366" s="15">
        <v>0.15207849999999998</v>
      </c>
      <c r="J366" s="15"/>
      <c r="K366" s="15">
        <v>4.087773375</v>
      </c>
    </row>
    <row r="367" spans="1:11" ht="12.75">
      <c r="A367" s="5">
        <v>23</v>
      </c>
      <c r="B367" s="15">
        <v>0.03817645833333333</v>
      </c>
      <c r="C367" s="15">
        <v>0.05920416666666667</v>
      </c>
      <c r="D367" s="15"/>
      <c r="E367" s="15">
        <v>1.8049839583333334</v>
      </c>
      <c r="F367" s="15">
        <v>1.594243708333333</v>
      </c>
      <c r="G367" s="15">
        <v>3.496608291666666</v>
      </c>
      <c r="H367" s="15">
        <v>0.5687197083333332</v>
      </c>
      <c r="I367" s="15">
        <v>0.14649325</v>
      </c>
      <c r="J367" s="15"/>
      <c r="K367" s="15">
        <v>4.211821291666666</v>
      </c>
    </row>
    <row r="368" spans="1:11" ht="12.75">
      <c r="A368" s="5">
        <v>24</v>
      </c>
      <c r="B368" s="15">
        <v>0.038387625</v>
      </c>
      <c r="C368" s="15">
        <v>0.056232375</v>
      </c>
      <c r="D368" s="15"/>
      <c r="E368" s="15">
        <v>1.798694791666667</v>
      </c>
      <c r="F368" s="15">
        <v>1.5917291666666664</v>
      </c>
      <c r="G368" s="15">
        <v>3.4850439583333332</v>
      </c>
      <c r="H368" s="15">
        <v>0.6069804166666667</v>
      </c>
      <c r="I368" s="15">
        <v>0.17939625</v>
      </c>
      <c r="J368" s="15"/>
      <c r="K368" s="15">
        <v>4.271420416666666</v>
      </c>
    </row>
    <row r="369" spans="1:11" ht="12.75">
      <c r="A369" s="5">
        <v>25</v>
      </c>
      <c r="B369" s="15">
        <v>0.034860375</v>
      </c>
      <c r="C369" s="15">
        <v>0.049348</v>
      </c>
      <c r="D369" s="15"/>
      <c r="E369" s="15">
        <v>1.8229959166666667</v>
      </c>
      <c r="F369" s="15">
        <v>1.6027846666666665</v>
      </c>
      <c r="G369" s="15">
        <v>3.5099889583333335</v>
      </c>
      <c r="H369" s="15">
        <v>0.6183037083333333</v>
      </c>
      <c r="I369" s="15">
        <v>0.2447787083333334</v>
      </c>
      <c r="J369" s="15"/>
      <c r="K369" s="15">
        <v>4.373071500000001</v>
      </c>
    </row>
    <row r="370" spans="1:11" ht="12.75">
      <c r="A370" s="5">
        <v>26</v>
      </c>
      <c r="B370" s="15">
        <v>0.039875125</v>
      </c>
      <c r="C370" s="15">
        <v>0.05341329166666667</v>
      </c>
      <c r="D370" s="15"/>
      <c r="E370" s="15">
        <v>1.7986849999999996</v>
      </c>
      <c r="F370" s="15">
        <v>1.5885077916666666</v>
      </c>
      <c r="G370" s="15">
        <v>3.480481208333333</v>
      </c>
      <c r="H370" s="15">
        <v>0.5407922083333333</v>
      </c>
      <c r="I370" s="15">
        <v>0.2475624166666667</v>
      </c>
      <c r="J370" s="15"/>
      <c r="K370" s="15">
        <v>4.268835541666666</v>
      </c>
    </row>
    <row r="371" spans="1:11" ht="12.75">
      <c r="A371" s="5">
        <v>27</v>
      </c>
      <c r="B371" s="15">
        <v>0.04147358333333333</v>
      </c>
      <c r="C371" s="15">
        <v>0.05717554166666667</v>
      </c>
      <c r="D371" s="15"/>
      <c r="E371" s="15">
        <v>1.797680625</v>
      </c>
      <c r="F371" s="15">
        <v>1.5798620833333332</v>
      </c>
      <c r="G371" s="15">
        <v>3.476191833333333</v>
      </c>
      <c r="H371" s="15">
        <v>0.517516875</v>
      </c>
      <c r="I371" s="15">
        <v>0.2014393333333333</v>
      </c>
      <c r="J371" s="15"/>
      <c r="K371" s="15">
        <v>4.19514825</v>
      </c>
    </row>
    <row r="372" spans="1:11" ht="12.75">
      <c r="A372" s="5">
        <v>28</v>
      </c>
      <c r="B372" s="15">
        <v>0.03428775000000001</v>
      </c>
      <c r="C372" s="15">
        <v>0.05455158333333334</v>
      </c>
      <c r="D372" s="15"/>
      <c r="E372" s="15">
        <v>1.7867059583333331</v>
      </c>
      <c r="F372" s="15">
        <v>1.5635730416666667</v>
      </c>
      <c r="G372" s="15">
        <v>3.439118333333333</v>
      </c>
      <c r="H372" s="15">
        <v>0.5025334999999999</v>
      </c>
      <c r="I372" s="15">
        <v>0.2271834583333333</v>
      </c>
      <c r="J372" s="15"/>
      <c r="K372" s="15">
        <v>4.168835416666668</v>
      </c>
    </row>
    <row r="373" spans="1:11" ht="12.75">
      <c r="A373" s="5">
        <v>29</v>
      </c>
      <c r="B373" s="15">
        <v>0.0372374347826087</v>
      </c>
      <c r="C373" s="15">
        <v>0.057181913043478264</v>
      </c>
      <c r="D373" s="15"/>
      <c r="E373" s="15">
        <v>1.7971223478260867</v>
      </c>
      <c r="F373" s="15">
        <v>1.5768193478260868</v>
      </c>
      <c r="G373" s="15">
        <v>3.468361043478261</v>
      </c>
      <c r="H373" s="15">
        <v>0.546845043478261</v>
      </c>
      <c r="I373" s="15">
        <v>0.2007772173913043</v>
      </c>
      <c r="J373" s="15"/>
      <c r="K373" s="15">
        <v>4.2159833043478265</v>
      </c>
    </row>
    <row r="374" spans="1:11" ht="12.75">
      <c r="A374" s="5">
        <v>30</v>
      </c>
      <c r="B374" s="15">
        <v>0.03832908333333333</v>
      </c>
      <c r="C374" s="15">
        <v>0.053883125</v>
      </c>
      <c r="D374" s="15"/>
      <c r="E374" s="15">
        <v>1.8072214166666667</v>
      </c>
      <c r="F374" s="15">
        <v>1.5963022499999997</v>
      </c>
      <c r="G374" s="15">
        <v>3.4957358749999994</v>
      </c>
      <c r="H374" s="15">
        <v>0.5684530833333333</v>
      </c>
      <c r="I374" s="15">
        <v>0.21638570833333334</v>
      </c>
      <c r="J374" s="15"/>
      <c r="K374" s="15">
        <v>4.280574500000001</v>
      </c>
    </row>
    <row r="375" spans="1:11" ht="12.75">
      <c r="A375" s="5">
        <v>31</v>
      </c>
      <c r="B375" s="15">
        <v>0.038441125</v>
      </c>
      <c r="C375" s="15">
        <v>0.054016916666666664</v>
      </c>
      <c r="D375" s="15"/>
      <c r="E375" s="15">
        <v>1.8068419999999998</v>
      </c>
      <c r="F375" s="15">
        <v>1.5781192499999996</v>
      </c>
      <c r="G375" s="15">
        <v>3.477419291666666</v>
      </c>
      <c r="H375" s="15">
        <v>0.4761775</v>
      </c>
      <c r="I375" s="15">
        <v>0.23271575</v>
      </c>
      <c r="J375" s="15"/>
      <c r="K375" s="15">
        <v>4.186312541666665</v>
      </c>
    </row>
    <row r="376" spans="1:11" ht="25.5">
      <c r="A376" s="12"/>
      <c r="B376" s="14" t="s">
        <v>8</v>
      </c>
      <c r="C376" s="14" t="s">
        <v>9</v>
      </c>
      <c r="D376" s="14" t="s">
        <v>10</v>
      </c>
      <c r="E376" s="14" t="s">
        <v>4</v>
      </c>
      <c r="F376" s="14" t="s">
        <v>5</v>
      </c>
      <c r="G376" s="14" t="s">
        <v>11</v>
      </c>
      <c r="H376" s="14" t="s">
        <v>3</v>
      </c>
      <c r="I376" s="14" t="s">
        <v>13</v>
      </c>
      <c r="J376" s="14" t="s">
        <v>12</v>
      </c>
      <c r="K376" s="14" t="s">
        <v>6</v>
      </c>
    </row>
    <row r="377" spans="1:11" ht="12.75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8"/>
    </row>
    <row r="378" spans="1:11" ht="12.75">
      <c r="A378" s="16" t="s">
        <v>0</v>
      </c>
      <c r="B378" s="17">
        <f>AVERAGE(B344:B376)</f>
        <v>0.03671839574567556</v>
      </c>
      <c r="C378" s="18">
        <f>AVERAGE(C344:C376)</f>
        <v>0.052009369506778876</v>
      </c>
      <c r="D378" s="18"/>
      <c r="E378" s="18">
        <f>AVERAGE(E344:E376)</f>
        <v>1.7874248674029922</v>
      </c>
      <c r="F378" s="18">
        <f>AVERAGE(F344:F376)</f>
        <v>1.5883423445535294</v>
      </c>
      <c r="G378" s="18">
        <f>AVERAGE(G346:G377)</f>
        <v>3.4677512722826083</v>
      </c>
      <c r="H378" s="18">
        <f>AVERAGE(H344:H376)</f>
        <v>0.5314579301659653</v>
      </c>
      <c r="I378" s="18">
        <f>AVERAGE(I344:I376)</f>
        <v>0.24433911857176246</v>
      </c>
      <c r="J378" s="18"/>
      <c r="K378" s="18">
        <f>AVERAGE(K344:K376)</f>
        <v>4.240285567613371</v>
      </c>
    </row>
    <row r="379" spans="1:11" ht="12.75">
      <c r="A379" s="16" t="s">
        <v>1</v>
      </c>
      <c r="B379" s="17">
        <f>MIN(B345:B378)</f>
        <v>0.03249241666666667</v>
      </c>
      <c r="C379" s="18">
        <f>MIN(C345:C378)</f>
        <v>0.041988124999999994</v>
      </c>
      <c r="D379" s="18"/>
      <c r="E379" s="18">
        <f>MIN(E345:E378)</f>
        <v>1.5372477916666665</v>
      </c>
      <c r="F379" s="18">
        <f>MIN(F345:F378)</f>
        <v>1.3763834166666669</v>
      </c>
      <c r="G379" s="18">
        <f>MIN(G347:G378)</f>
        <v>2.9978335416666666</v>
      </c>
      <c r="H379" s="18">
        <f>MIN(H345:H378)</f>
        <v>0.43078645833333334</v>
      </c>
      <c r="I379" s="18">
        <f>MIN(I345:I378)</f>
        <v>0.03720379166666667</v>
      </c>
      <c r="J379" s="18"/>
      <c r="K379" s="18">
        <f>MIN(K345:K378)</f>
        <v>3.6887102916666668</v>
      </c>
    </row>
    <row r="380" spans="1:11" ht="12.75">
      <c r="A380" s="16" t="s">
        <v>2</v>
      </c>
      <c r="B380" s="17">
        <f>MAX(B349:B379)</f>
        <v>0.04442845833333333</v>
      </c>
      <c r="C380" s="18">
        <f>MAX(C349:C379)</f>
        <v>0.05920416666666667</v>
      </c>
      <c r="D380" s="18"/>
      <c r="E380" s="18">
        <f>MAX(E349:E379)</f>
        <v>1.854303458333333</v>
      </c>
      <c r="F380" s="18">
        <f>MAX(F349:F379)</f>
        <v>1.6296539583333332</v>
      </c>
      <c r="G380" s="18">
        <f>MAX(G348:G379)</f>
        <v>3.6805512500000006</v>
      </c>
      <c r="H380" s="18">
        <f>MAX(H349:H379)</f>
        <v>0.6892278750000002</v>
      </c>
      <c r="I380" s="18">
        <f>MAX(I349:I379)</f>
        <v>0.49208058333333327</v>
      </c>
      <c r="J380" s="18"/>
      <c r="K380" s="18">
        <f>MAX(K349:K379)</f>
        <v>4.515374666666667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59"/>
  <sheetViews>
    <sheetView zoomScalePageLayoutView="0" workbookViewId="0" topLeftCell="A709">
      <selection activeCell="B727" sqref="B727:K727"/>
    </sheetView>
  </sheetViews>
  <sheetFormatPr defaultColWidth="9.140625" defaultRowHeight="12.75"/>
  <cols>
    <col min="1" max="1" width="15.421875" style="0" bestFit="1" customWidth="1"/>
  </cols>
  <sheetData>
    <row r="1" spans="1:11" ht="12.75">
      <c r="A1" s="2">
        <v>41306</v>
      </c>
      <c r="B1">
        <v>0.029242</v>
      </c>
      <c r="C1">
        <v>0.036573</v>
      </c>
      <c r="E1">
        <v>1.8779</v>
      </c>
      <c r="F1">
        <v>1.663713</v>
      </c>
      <c r="H1">
        <v>0.524287</v>
      </c>
      <c r="I1">
        <v>0.622973</v>
      </c>
      <c r="K1">
        <v>4.754689</v>
      </c>
    </row>
    <row r="2" spans="1:11" ht="12.75">
      <c r="A2" s="2">
        <v>41306.041666666664</v>
      </c>
      <c r="B2">
        <v>0.045143</v>
      </c>
      <c r="C2">
        <v>0.047679</v>
      </c>
      <c r="E2">
        <v>1.883972</v>
      </c>
      <c r="F2">
        <v>1.671737</v>
      </c>
      <c r="H2">
        <v>0.536821</v>
      </c>
      <c r="I2">
        <v>0.638876</v>
      </c>
      <c r="K2">
        <v>4.82423</v>
      </c>
    </row>
    <row r="3" spans="1:11" ht="12.75">
      <c r="A3" s="2">
        <v>41306.083333333336</v>
      </c>
      <c r="B3">
        <v>0.023487</v>
      </c>
      <c r="C3">
        <v>0.041204</v>
      </c>
      <c r="E3">
        <v>1.868118</v>
      </c>
      <c r="F3">
        <v>1.641131</v>
      </c>
      <c r="H3">
        <v>0.595763</v>
      </c>
      <c r="I3">
        <v>0.640953</v>
      </c>
      <c r="K3">
        <v>4.810656</v>
      </c>
    </row>
    <row r="4" spans="1:11" ht="12.75">
      <c r="A4" s="2">
        <v>41306.125</v>
      </c>
      <c r="B4">
        <v>0.024829</v>
      </c>
      <c r="C4">
        <v>0.040378</v>
      </c>
      <c r="E4">
        <v>1.889116</v>
      </c>
      <c r="F4">
        <v>1.672558</v>
      </c>
      <c r="H4">
        <v>0.595524</v>
      </c>
      <c r="I4">
        <v>0.61531</v>
      </c>
      <c r="K4">
        <v>4.837714</v>
      </c>
    </row>
    <row r="5" spans="1:11" ht="12.75">
      <c r="A5" s="2">
        <v>41306.166666666664</v>
      </c>
      <c r="B5">
        <v>0.020439</v>
      </c>
      <c r="C5">
        <v>0.034279</v>
      </c>
      <c r="E5">
        <v>1.884938</v>
      </c>
      <c r="F5">
        <v>1.662551</v>
      </c>
      <c r="H5">
        <v>0.592291</v>
      </c>
      <c r="I5">
        <v>0.601229</v>
      </c>
      <c r="K5">
        <v>4.795726</v>
      </c>
    </row>
    <row r="6" spans="1:11" ht="12.75">
      <c r="A6" s="2">
        <v>41306.208333333336</v>
      </c>
      <c r="B6">
        <v>0.023433</v>
      </c>
      <c r="C6">
        <v>0.03742</v>
      </c>
      <c r="E6">
        <v>1.88069</v>
      </c>
      <c r="F6">
        <v>1.670325</v>
      </c>
      <c r="H6">
        <v>0.617246</v>
      </c>
      <c r="I6">
        <v>0.579263</v>
      </c>
      <c r="K6">
        <v>4.808376</v>
      </c>
    </row>
    <row r="7" spans="1:11" ht="12.75">
      <c r="A7" s="2">
        <v>41306.25</v>
      </c>
      <c r="B7">
        <v>0.024595</v>
      </c>
      <c r="C7">
        <v>0.030433</v>
      </c>
      <c r="E7">
        <v>1.88966</v>
      </c>
      <c r="F7">
        <v>1.663039</v>
      </c>
      <c r="H7">
        <v>0.56645</v>
      </c>
      <c r="I7">
        <v>0.584802</v>
      </c>
      <c r="K7">
        <v>4.758978</v>
      </c>
    </row>
    <row r="8" spans="1:11" ht="12.75">
      <c r="A8" s="2">
        <v>41306.291666666664</v>
      </c>
      <c r="B8">
        <v>0.015543</v>
      </c>
      <c r="C8">
        <v>0.030868</v>
      </c>
      <c r="E8">
        <v>1.874194</v>
      </c>
      <c r="F8">
        <v>1.676066</v>
      </c>
      <c r="H8">
        <v>0.587131</v>
      </c>
      <c r="I8">
        <v>0.593043</v>
      </c>
      <c r="K8">
        <v>4.776845</v>
      </c>
    </row>
    <row r="9" spans="1:11" ht="12.75">
      <c r="A9" s="2">
        <v>41306.333333333336</v>
      </c>
      <c r="B9">
        <v>0.020075</v>
      </c>
      <c r="C9">
        <v>0.030085</v>
      </c>
      <c r="E9">
        <v>1.83514</v>
      </c>
      <c r="F9">
        <v>1.591987</v>
      </c>
      <c r="H9">
        <v>0.588736</v>
      </c>
      <c r="I9">
        <v>0.573422</v>
      </c>
      <c r="K9">
        <v>4.639444</v>
      </c>
    </row>
    <row r="10" spans="1:11" ht="12.75">
      <c r="A10" s="2">
        <v>41306.375</v>
      </c>
      <c r="B10">
        <v>0.012301</v>
      </c>
      <c r="C10">
        <v>0.034275</v>
      </c>
      <c r="E10">
        <v>1.87437</v>
      </c>
      <c r="F10">
        <v>1.653285</v>
      </c>
      <c r="H10">
        <v>0.615094</v>
      </c>
      <c r="I10">
        <v>0.556494</v>
      </c>
      <c r="K10">
        <v>4.745818</v>
      </c>
    </row>
    <row r="11" spans="1:11" ht="12.75">
      <c r="A11" s="2">
        <v>41306.416666666664</v>
      </c>
      <c r="B11">
        <v>0.023038</v>
      </c>
      <c r="C11">
        <v>0.040017</v>
      </c>
      <c r="E11">
        <v>1.84599</v>
      </c>
      <c r="F11">
        <v>1.648563</v>
      </c>
      <c r="H11">
        <v>0.640134</v>
      </c>
      <c r="I11">
        <v>0.591781</v>
      </c>
      <c r="K11">
        <v>4.789523</v>
      </c>
    </row>
    <row r="12" spans="1:11" ht="12.75">
      <c r="A12" s="2">
        <v>41306.458333333336</v>
      </c>
      <c r="B12">
        <v>0.019899</v>
      </c>
      <c r="C12">
        <v>0.024752</v>
      </c>
      <c r="E12">
        <v>1.860114</v>
      </c>
      <c r="F12">
        <v>1.648187</v>
      </c>
      <c r="H12">
        <v>0.648304</v>
      </c>
      <c r="I12">
        <v>0.619236</v>
      </c>
      <c r="K12">
        <v>4.820492</v>
      </c>
    </row>
    <row r="13" spans="1:11" ht="12.75">
      <c r="A13" s="2">
        <v>41306.5</v>
      </c>
      <c r="B13">
        <v>0.023128</v>
      </c>
      <c r="C13">
        <v>0.020532</v>
      </c>
      <c r="E13">
        <v>1.846835</v>
      </c>
      <c r="F13">
        <v>1.628204</v>
      </c>
      <c r="H13">
        <v>0.601577</v>
      </c>
      <c r="I13">
        <v>0.594989</v>
      </c>
      <c r="K13">
        <v>4.715264</v>
      </c>
    </row>
    <row r="14" spans="1:11" ht="12.75">
      <c r="A14" s="2">
        <v>41306.541666666664</v>
      </c>
      <c r="B14">
        <v>0.020033</v>
      </c>
      <c r="C14">
        <v>0.037</v>
      </c>
      <c r="E14">
        <v>1.854422</v>
      </c>
      <c r="F14">
        <v>1.632112</v>
      </c>
      <c r="H14">
        <v>0.5538</v>
      </c>
      <c r="I14">
        <v>0.572065</v>
      </c>
      <c r="K14">
        <v>4.669433</v>
      </c>
    </row>
    <row r="15" spans="1:11" ht="12.75">
      <c r="A15" s="2">
        <v>41306.583333333336</v>
      </c>
      <c r="B15">
        <v>0.02333</v>
      </c>
      <c r="C15">
        <v>0.035858</v>
      </c>
      <c r="E15">
        <v>1.821612</v>
      </c>
      <c r="F15">
        <v>1.578583</v>
      </c>
      <c r="H15">
        <v>0.545877</v>
      </c>
      <c r="I15">
        <v>0.523029</v>
      </c>
      <c r="K15">
        <v>4.528288</v>
      </c>
    </row>
    <row r="16" spans="1:11" ht="12.75">
      <c r="A16" s="2">
        <v>41306.625</v>
      </c>
      <c r="B16">
        <v>0.018048</v>
      </c>
      <c r="C16">
        <v>0.040232</v>
      </c>
      <c r="E16">
        <v>1.830446</v>
      </c>
      <c r="F16">
        <v>1.638346</v>
      </c>
      <c r="H16">
        <v>0.558814</v>
      </c>
      <c r="I16">
        <v>0.534781</v>
      </c>
      <c r="K16">
        <v>4.620668</v>
      </c>
    </row>
    <row r="17" spans="1:11" ht="12.75">
      <c r="A17" s="2">
        <v>41306.666666666664</v>
      </c>
      <c r="B17">
        <v>0.027235</v>
      </c>
      <c r="C17">
        <v>0.030665</v>
      </c>
      <c r="E17">
        <v>1.826522</v>
      </c>
      <c r="F17">
        <v>1.579329</v>
      </c>
      <c r="H17">
        <v>0.572896</v>
      </c>
      <c r="I17">
        <v>0.561519</v>
      </c>
      <c r="K17">
        <v>4.598167</v>
      </c>
    </row>
    <row r="18" spans="1:11" ht="12.75">
      <c r="A18" s="2">
        <v>41306.708333333336</v>
      </c>
      <c r="B18">
        <v>0.0189</v>
      </c>
      <c r="C18">
        <v>0.037952</v>
      </c>
      <c r="E18">
        <v>1.814379</v>
      </c>
      <c r="F18">
        <v>1.598646</v>
      </c>
      <c r="H18">
        <v>0.570345</v>
      </c>
      <c r="I18">
        <v>0.562799</v>
      </c>
      <c r="K18">
        <v>4.603019</v>
      </c>
    </row>
    <row r="19" spans="1:11" ht="12.75">
      <c r="A19" s="2">
        <v>41306.75</v>
      </c>
      <c r="B19">
        <v>0.02657</v>
      </c>
      <c r="C19">
        <v>0.029597</v>
      </c>
      <c r="E19">
        <v>1.816334</v>
      </c>
      <c r="F19">
        <v>1.634719</v>
      </c>
      <c r="H19">
        <v>0.584787</v>
      </c>
      <c r="I19">
        <v>0.588172</v>
      </c>
      <c r="K19">
        <v>4.680178</v>
      </c>
    </row>
    <row r="20" spans="1:11" ht="12.75">
      <c r="A20" s="2">
        <v>41306.791666666664</v>
      </c>
      <c r="B20">
        <v>0.032453</v>
      </c>
      <c r="C20">
        <v>0.03082</v>
      </c>
      <c r="E20">
        <v>1.849543</v>
      </c>
      <c r="F20">
        <v>1.654169</v>
      </c>
      <c r="H20">
        <v>0.579236</v>
      </c>
      <c r="I20">
        <v>0.602691</v>
      </c>
      <c r="K20">
        <v>4.748912</v>
      </c>
    </row>
    <row r="21" spans="1:11" ht="12.75">
      <c r="A21" s="2">
        <v>41306.833333333336</v>
      </c>
      <c r="B21">
        <v>0.019095</v>
      </c>
      <c r="C21">
        <v>0.017377</v>
      </c>
      <c r="E21">
        <v>1.859728</v>
      </c>
      <c r="F21">
        <v>1.661763</v>
      </c>
      <c r="H21">
        <v>0.551072</v>
      </c>
      <c r="I21">
        <v>0.603235</v>
      </c>
      <c r="K21">
        <v>4.712271</v>
      </c>
    </row>
    <row r="22" spans="1:11" ht="12.75">
      <c r="A22" s="2">
        <v>41306.875</v>
      </c>
      <c r="B22">
        <v>0.015254</v>
      </c>
      <c r="C22">
        <v>0.023528</v>
      </c>
      <c r="E22">
        <v>1.863707</v>
      </c>
      <c r="F22">
        <v>1.654732</v>
      </c>
      <c r="H22">
        <v>0.556494</v>
      </c>
      <c r="I22">
        <v>0.582539</v>
      </c>
      <c r="K22">
        <v>4.696254</v>
      </c>
    </row>
    <row r="23" spans="1:11" ht="12.75">
      <c r="A23" s="2">
        <v>41306.916666666664</v>
      </c>
      <c r="B23">
        <v>0.019348</v>
      </c>
      <c r="C23">
        <v>0.042147</v>
      </c>
      <c r="E23">
        <v>1.829153</v>
      </c>
      <c r="F23">
        <v>1.654831</v>
      </c>
      <c r="H23">
        <v>0.582321</v>
      </c>
      <c r="I23">
        <v>0.545174</v>
      </c>
      <c r="K23">
        <v>4.672974</v>
      </c>
    </row>
    <row r="24" spans="1:11" ht="12.75">
      <c r="A24" s="2">
        <v>41306.958333333336</v>
      </c>
      <c r="B24">
        <v>0.022302</v>
      </c>
      <c r="C24">
        <v>0.02803</v>
      </c>
      <c r="E24">
        <v>1.868009</v>
      </c>
      <c r="F24">
        <v>1.620868</v>
      </c>
      <c r="H24">
        <v>0.59297</v>
      </c>
      <c r="I24">
        <v>0.583493</v>
      </c>
      <c r="K24">
        <v>4.715672</v>
      </c>
    </row>
    <row r="25" spans="1:11" ht="12.75">
      <c r="A25" s="2"/>
      <c r="B25">
        <f>AVERAGE(B1:B24)</f>
        <v>0.022821666666666674</v>
      </c>
      <c r="C25">
        <f>AVERAGE(C1:C24)</f>
        <v>0.03340420833333333</v>
      </c>
      <c r="E25">
        <f>AVERAGE(E1:E24)</f>
        <v>1.856037166666666</v>
      </c>
      <c r="F25">
        <f>AVERAGE(F1:F24)</f>
        <v>1.6416435000000005</v>
      </c>
      <c r="H25">
        <f>AVERAGE(H1:H24)</f>
        <v>0.5815820833333333</v>
      </c>
      <c r="I25">
        <f>AVERAGE(I1:I24)</f>
        <v>0.5863278333333334</v>
      </c>
      <c r="K25">
        <f>AVERAGE(K1:K24)</f>
        <v>4.721816291666667</v>
      </c>
    </row>
    <row r="26" ht="12.75">
      <c r="A26" s="2"/>
    </row>
    <row r="27" spans="1:11" ht="12.75">
      <c r="A27" s="2">
        <v>41307</v>
      </c>
      <c r="B27">
        <v>0.032364</v>
      </c>
      <c r="C27">
        <v>0.033998</v>
      </c>
      <c r="E27">
        <v>1.890045</v>
      </c>
      <c r="F27">
        <v>1.602947</v>
      </c>
      <c r="H27">
        <v>0.583515</v>
      </c>
      <c r="I27">
        <v>0.608956</v>
      </c>
      <c r="K27">
        <v>4.751826</v>
      </c>
    </row>
    <row r="28" spans="1:11" ht="12.75">
      <c r="A28" s="2">
        <v>41307.041666666664</v>
      </c>
      <c r="B28">
        <v>0.024479</v>
      </c>
      <c r="C28">
        <v>0.032976</v>
      </c>
      <c r="E28">
        <v>1.874046</v>
      </c>
      <c r="F28">
        <v>1.634408</v>
      </c>
      <c r="H28">
        <v>0.629615</v>
      </c>
      <c r="I28">
        <v>0.579933</v>
      </c>
      <c r="K28">
        <v>4.775458</v>
      </c>
    </row>
    <row r="29" spans="1:11" ht="12.75">
      <c r="A29" s="2">
        <v>41307.083333333336</v>
      </c>
      <c r="B29">
        <v>0.020345</v>
      </c>
      <c r="C29">
        <v>0.043311</v>
      </c>
      <c r="E29">
        <v>1.859307</v>
      </c>
      <c r="F29">
        <v>1.639939</v>
      </c>
      <c r="H29">
        <v>0.634072</v>
      </c>
      <c r="I29">
        <v>0.563586</v>
      </c>
      <c r="K29">
        <v>4.76056</v>
      </c>
    </row>
    <row r="30" spans="1:11" ht="12.75">
      <c r="A30" s="2">
        <v>41307.125</v>
      </c>
      <c r="B30">
        <v>0.028169</v>
      </c>
      <c r="C30">
        <v>0.035335</v>
      </c>
      <c r="E30">
        <v>1.836208</v>
      </c>
      <c r="F30">
        <v>1.623664</v>
      </c>
      <c r="H30">
        <v>0.607667</v>
      </c>
      <c r="I30">
        <v>0.567141</v>
      </c>
      <c r="K30">
        <v>4.698183</v>
      </c>
    </row>
    <row r="31" spans="1:11" ht="12.75">
      <c r="A31" s="2">
        <v>41307.166666666664</v>
      </c>
      <c r="B31">
        <v>0.025074</v>
      </c>
      <c r="C31">
        <v>0.025444</v>
      </c>
      <c r="E31">
        <v>1.85918</v>
      </c>
      <c r="F31">
        <v>1.618323</v>
      </c>
      <c r="H31">
        <v>0.580421</v>
      </c>
      <c r="I31">
        <v>0.596634</v>
      </c>
      <c r="K31">
        <v>4.705077</v>
      </c>
    </row>
    <row r="32" spans="1:11" ht="12.75">
      <c r="A32" s="2">
        <v>41307.208333333336</v>
      </c>
      <c r="B32">
        <v>0.022947</v>
      </c>
      <c r="C32">
        <v>0.028912</v>
      </c>
      <c r="E32">
        <v>1.731979</v>
      </c>
      <c r="F32">
        <v>1.628521</v>
      </c>
      <c r="H32">
        <v>0.495427</v>
      </c>
      <c r="I32">
        <v>0.646261</v>
      </c>
      <c r="K32">
        <v>4.554046</v>
      </c>
    </row>
    <row r="33" spans="1:11" ht="12.75">
      <c r="A33" s="2">
        <v>41307.25</v>
      </c>
      <c r="B33">
        <v>0.024855</v>
      </c>
      <c r="C33">
        <v>0.025519</v>
      </c>
      <c r="E33">
        <v>0.837791</v>
      </c>
      <c r="F33">
        <v>1.648027</v>
      </c>
      <c r="H33">
        <v>0.517131</v>
      </c>
      <c r="I33">
        <v>0.616968</v>
      </c>
      <c r="K33">
        <v>3.670291</v>
      </c>
    </row>
    <row r="34" spans="1:11" ht="12.75">
      <c r="A34" s="2">
        <v>41307.291666666664</v>
      </c>
      <c r="B34">
        <v>0.027753</v>
      </c>
      <c r="C34">
        <v>0.041594</v>
      </c>
      <c r="E34">
        <v>1.848143</v>
      </c>
      <c r="F34">
        <v>1.613086</v>
      </c>
      <c r="H34">
        <v>0.529037</v>
      </c>
      <c r="I34">
        <v>0.627824</v>
      </c>
      <c r="K34">
        <v>4.687437</v>
      </c>
    </row>
    <row r="35" spans="1:11" ht="12.75">
      <c r="A35" s="2">
        <v>41307.333333333336</v>
      </c>
      <c r="B35">
        <v>0.024265</v>
      </c>
      <c r="C35">
        <v>0.032639</v>
      </c>
      <c r="E35">
        <v>1.82517</v>
      </c>
      <c r="F35">
        <v>1.586345</v>
      </c>
      <c r="H35">
        <v>0.563349</v>
      </c>
      <c r="I35">
        <v>0.636889</v>
      </c>
      <c r="K35">
        <v>4.668656</v>
      </c>
    </row>
    <row r="36" spans="1:11" ht="12.75">
      <c r="A36" s="2">
        <v>41307.375</v>
      </c>
      <c r="B36">
        <v>0.016299</v>
      </c>
      <c r="C36">
        <v>0.032711</v>
      </c>
      <c r="E36">
        <v>1.811118</v>
      </c>
      <c r="F36">
        <v>1.625733</v>
      </c>
      <c r="H36">
        <v>0.603477</v>
      </c>
      <c r="I36">
        <v>0.620325</v>
      </c>
      <c r="K36">
        <v>4.709663</v>
      </c>
    </row>
    <row r="37" spans="1:11" ht="12.75">
      <c r="A37" s="2">
        <v>41307.416666666664</v>
      </c>
      <c r="B37">
        <v>0.031607</v>
      </c>
      <c r="C37">
        <v>0.029194</v>
      </c>
      <c r="E37">
        <v>1.801637</v>
      </c>
      <c r="F37">
        <v>1.568368</v>
      </c>
      <c r="H37">
        <v>0.582034</v>
      </c>
      <c r="I37">
        <v>0.630348</v>
      </c>
      <c r="K37">
        <v>4.643189</v>
      </c>
    </row>
    <row r="38" spans="1:11" ht="12.75">
      <c r="A38" s="2">
        <v>41307.458333333336</v>
      </c>
      <c r="B38">
        <v>0.025483</v>
      </c>
      <c r="C38">
        <v>0.032291</v>
      </c>
      <c r="E38">
        <v>1.829061</v>
      </c>
      <c r="F38">
        <v>1.616746</v>
      </c>
      <c r="H38">
        <v>0.565606</v>
      </c>
      <c r="I38">
        <v>0.613371</v>
      </c>
      <c r="K38">
        <v>4.682558</v>
      </c>
    </row>
    <row r="39" spans="1:11" ht="12.75">
      <c r="A39" s="2">
        <v>41307.5</v>
      </c>
      <c r="B39">
        <v>0.026433</v>
      </c>
      <c r="C39">
        <v>0.020072</v>
      </c>
      <c r="E39">
        <v>1.85095</v>
      </c>
      <c r="F39">
        <v>1.594485</v>
      </c>
      <c r="H39">
        <v>0.546828</v>
      </c>
      <c r="I39">
        <v>0.624752</v>
      </c>
      <c r="K39">
        <v>4.663521</v>
      </c>
    </row>
    <row r="40" spans="1:11" ht="12.75">
      <c r="A40" s="2">
        <v>41307.541666666664</v>
      </c>
      <c r="B40">
        <v>0.029518</v>
      </c>
      <c r="C40">
        <v>0.017829</v>
      </c>
      <c r="E40">
        <v>1.84307</v>
      </c>
      <c r="F40">
        <v>1.607853</v>
      </c>
      <c r="H40">
        <v>0.511582</v>
      </c>
      <c r="I40">
        <v>0.661952</v>
      </c>
      <c r="K40">
        <v>4.671803</v>
      </c>
    </row>
    <row r="41" spans="1:11" ht="12.75">
      <c r="A41" s="2">
        <v>41307.583333333336</v>
      </c>
      <c r="B41">
        <v>0.024518</v>
      </c>
      <c r="C41">
        <v>0.030759</v>
      </c>
      <c r="E41">
        <v>1.857686</v>
      </c>
      <c r="F41">
        <v>1.642249</v>
      </c>
      <c r="H41">
        <v>0.471347</v>
      </c>
      <c r="I41">
        <v>0.630567</v>
      </c>
      <c r="K41">
        <v>4.657126</v>
      </c>
    </row>
    <row r="42" spans="1:11" ht="12.75">
      <c r="A42" s="2">
        <v>41307.625</v>
      </c>
      <c r="B42">
        <v>0.025668</v>
      </c>
      <c r="C42">
        <v>0.035675</v>
      </c>
      <c r="E42">
        <v>1.816576</v>
      </c>
      <c r="F42">
        <v>1.617991</v>
      </c>
      <c r="H42">
        <v>0.480062</v>
      </c>
      <c r="I42">
        <v>0.635192</v>
      </c>
      <c r="K42">
        <v>4.611164</v>
      </c>
    </row>
    <row r="43" spans="1:11" ht="12.75">
      <c r="A43" s="2">
        <v>41307.666666666664</v>
      </c>
      <c r="B43">
        <v>0.032776</v>
      </c>
      <c r="C43">
        <v>0.039738</v>
      </c>
      <c r="E43">
        <v>1.57921</v>
      </c>
      <c r="F43">
        <v>1.619442</v>
      </c>
      <c r="H43">
        <v>0.457688</v>
      </c>
      <c r="I43">
        <v>0.694365</v>
      </c>
      <c r="K43">
        <v>4.423219</v>
      </c>
    </row>
    <row r="44" spans="1:11" ht="12.75">
      <c r="A44" s="2">
        <v>41307.708333333336</v>
      </c>
      <c r="B44">
        <v>0.015766</v>
      </c>
      <c r="C44">
        <v>0.041809</v>
      </c>
      <c r="E44">
        <v>1.807227</v>
      </c>
      <c r="F44">
        <v>1.585824</v>
      </c>
      <c r="H44">
        <v>0.452355</v>
      </c>
      <c r="I44">
        <v>0.750141</v>
      </c>
      <c r="K44">
        <v>4.653122</v>
      </c>
    </row>
    <row r="45" spans="1:11" ht="12.75">
      <c r="A45" s="2">
        <v>41307.75</v>
      </c>
      <c r="B45">
        <v>0.028837</v>
      </c>
      <c r="C45">
        <v>0.034207</v>
      </c>
      <c r="E45">
        <v>1.786457</v>
      </c>
      <c r="F45">
        <v>1.601428</v>
      </c>
      <c r="H45">
        <v>0.427927</v>
      </c>
      <c r="I45">
        <v>0.798902</v>
      </c>
      <c r="K45">
        <v>4.677757</v>
      </c>
    </row>
    <row r="46" spans="1:11" ht="12.75">
      <c r="A46" s="2">
        <v>41307.791666666664</v>
      </c>
      <c r="B46">
        <v>0.020636</v>
      </c>
      <c r="C46">
        <v>0.034226</v>
      </c>
      <c r="E46">
        <v>1.755872</v>
      </c>
      <c r="F46">
        <v>1.571143</v>
      </c>
      <c r="H46">
        <v>0.42035</v>
      </c>
      <c r="I46">
        <v>0.777407</v>
      </c>
      <c r="K46">
        <v>4.579634</v>
      </c>
    </row>
    <row r="47" spans="1:11" ht="12.75">
      <c r="A47" s="2">
        <v>41307.833333333336</v>
      </c>
      <c r="B47">
        <v>0.024732</v>
      </c>
      <c r="C47">
        <v>0.034647</v>
      </c>
      <c r="E47">
        <v>1.775992</v>
      </c>
      <c r="F47">
        <v>1.576776</v>
      </c>
      <c r="H47">
        <v>0.429485</v>
      </c>
      <c r="I47">
        <v>0.735219</v>
      </c>
      <c r="K47">
        <v>4.576849</v>
      </c>
    </row>
    <row r="48" spans="1:11" ht="12.75">
      <c r="A48" s="2">
        <v>41307.875</v>
      </c>
      <c r="B48">
        <v>0.022164</v>
      </c>
      <c r="C48">
        <v>0.030836</v>
      </c>
      <c r="E48">
        <v>1.722425</v>
      </c>
      <c r="F48">
        <v>1.544973</v>
      </c>
      <c r="H48">
        <v>0.467505</v>
      </c>
      <c r="I48">
        <v>0.743714</v>
      </c>
      <c r="K48">
        <v>4.531618</v>
      </c>
    </row>
    <row r="49" spans="1:11" ht="12.75">
      <c r="A49" s="2">
        <v>41307.916666666664</v>
      </c>
      <c r="B49">
        <v>0.02455</v>
      </c>
      <c r="C49">
        <v>0.03964</v>
      </c>
      <c r="E49">
        <v>1.734237</v>
      </c>
      <c r="F49">
        <v>1.558072</v>
      </c>
      <c r="H49">
        <v>0.463632</v>
      </c>
      <c r="I49">
        <v>0.707697</v>
      </c>
      <c r="K49">
        <v>4.527827</v>
      </c>
    </row>
    <row r="50" spans="1:11" ht="12.75">
      <c r="A50" s="2">
        <v>41307.958333333336</v>
      </c>
      <c r="B50">
        <v>0.026273</v>
      </c>
      <c r="C50">
        <v>0.019725</v>
      </c>
      <c r="E50">
        <v>1.756333</v>
      </c>
      <c r="F50">
        <v>1.56647</v>
      </c>
      <c r="H50">
        <v>0.423236</v>
      </c>
      <c r="I50">
        <v>0.684283</v>
      </c>
      <c r="K50">
        <v>4.476319</v>
      </c>
    </row>
    <row r="51" spans="1:11" ht="12.75">
      <c r="A51" s="2"/>
      <c r="B51">
        <f>AVERAGE(B27:B50)</f>
        <v>0.025229624999999995</v>
      </c>
      <c r="C51">
        <f>AVERAGE(C27:C50)</f>
        <v>0.032211958333333325</v>
      </c>
      <c r="E51">
        <f>AVERAGE(E27:E50)</f>
        <v>1.7620716666666671</v>
      </c>
      <c r="F51">
        <f>AVERAGE(F27:F50)</f>
        <v>1.6038672083333332</v>
      </c>
      <c r="H51">
        <f>AVERAGE(H27:H50)</f>
        <v>0.5184728333333332</v>
      </c>
      <c r="I51">
        <f>AVERAGE(I27:I50)</f>
        <v>0.6563511249999999</v>
      </c>
      <c r="K51">
        <f>AVERAGE(K27:K50)</f>
        <v>4.598204291666667</v>
      </c>
    </row>
    <row r="52" ht="12.75">
      <c r="A52" s="2"/>
    </row>
    <row r="53" spans="1:11" ht="12.75">
      <c r="A53" s="2">
        <v>41308</v>
      </c>
      <c r="B53">
        <v>0.014883</v>
      </c>
      <c r="C53">
        <v>0.028504</v>
      </c>
      <c r="E53">
        <v>1.729869</v>
      </c>
      <c r="F53">
        <v>1.500932</v>
      </c>
      <c r="H53">
        <v>0.448081</v>
      </c>
      <c r="I53">
        <v>0.626464</v>
      </c>
      <c r="K53">
        <v>4.348732</v>
      </c>
    </row>
    <row r="54" spans="1:11" ht="12.75">
      <c r="A54" s="2">
        <v>41308.041666666664</v>
      </c>
      <c r="B54">
        <v>0.015812</v>
      </c>
      <c r="C54">
        <v>0.038135</v>
      </c>
      <c r="E54">
        <v>1.73359</v>
      </c>
      <c r="F54">
        <v>1.51975</v>
      </c>
      <c r="H54">
        <v>0.47958</v>
      </c>
      <c r="I54">
        <v>0.586311</v>
      </c>
      <c r="K54">
        <v>4.373178</v>
      </c>
    </row>
    <row r="55" spans="1:11" ht="12.75">
      <c r="A55" s="2">
        <v>41308.083333333336</v>
      </c>
      <c r="B55">
        <v>0.024871</v>
      </c>
      <c r="C55">
        <v>0.028459</v>
      </c>
      <c r="E55">
        <v>1.718954</v>
      </c>
      <c r="F55">
        <v>1.542091</v>
      </c>
      <c r="H55">
        <v>0.48564</v>
      </c>
      <c r="I55">
        <v>0.600411</v>
      </c>
      <c r="K55">
        <v>4.400426</v>
      </c>
    </row>
    <row r="56" spans="1:11" ht="12.75">
      <c r="A56" s="2">
        <v>41308.125</v>
      </c>
      <c r="B56">
        <v>0.022466</v>
      </c>
      <c r="C56">
        <v>0.021179</v>
      </c>
      <c r="E56">
        <v>1.765074</v>
      </c>
      <c r="F56">
        <v>1.549583</v>
      </c>
      <c r="H56">
        <v>0.518917</v>
      </c>
      <c r="I56">
        <v>0.585303</v>
      </c>
      <c r="K56">
        <v>4.462523</v>
      </c>
    </row>
    <row r="57" spans="1:11" ht="12.75">
      <c r="A57" s="2">
        <v>41308.166666666664</v>
      </c>
      <c r="B57">
        <v>0.020193</v>
      </c>
      <c r="C57">
        <v>0.040576</v>
      </c>
      <c r="E57">
        <v>1.767986</v>
      </c>
      <c r="F57">
        <v>1.551853</v>
      </c>
      <c r="H57">
        <v>0.555712</v>
      </c>
      <c r="I57">
        <v>0.567464</v>
      </c>
      <c r="K57">
        <v>4.503782</v>
      </c>
    </row>
    <row r="58" spans="1:11" ht="12.75">
      <c r="A58" s="2">
        <v>41308.208333333336</v>
      </c>
      <c r="B58">
        <v>0.026197</v>
      </c>
      <c r="C58">
        <v>0.039292</v>
      </c>
      <c r="E58">
        <v>1.734805</v>
      </c>
      <c r="F58">
        <v>1.548132</v>
      </c>
      <c r="H58">
        <v>0.539717</v>
      </c>
      <c r="I58">
        <v>0.590219</v>
      </c>
      <c r="K58">
        <v>4.478362</v>
      </c>
    </row>
    <row r="59" spans="1:11" ht="12.75">
      <c r="A59" s="2">
        <v>41308.25</v>
      </c>
      <c r="B59">
        <v>0.025518</v>
      </c>
      <c r="C59">
        <v>0.035422</v>
      </c>
      <c r="E59">
        <v>1.732518</v>
      </c>
      <c r="F59">
        <v>1.56126</v>
      </c>
      <c r="H59">
        <v>0.531057</v>
      </c>
      <c r="I59">
        <v>0.623964</v>
      </c>
      <c r="K59">
        <v>4.509739</v>
      </c>
    </row>
    <row r="60" spans="1:11" ht="12.75">
      <c r="A60" s="2">
        <v>41308.291666666664</v>
      </c>
      <c r="B60">
        <v>0.039757</v>
      </c>
      <c r="C60">
        <v>0.034006</v>
      </c>
      <c r="E60">
        <v>1.765108</v>
      </c>
      <c r="F60">
        <v>1.569725</v>
      </c>
      <c r="H60">
        <v>0.542521</v>
      </c>
      <c r="I60">
        <v>0.643612</v>
      </c>
      <c r="K60">
        <v>4.594728</v>
      </c>
    </row>
    <row r="61" spans="1:11" ht="12.75">
      <c r="A61" s="2">
        <v>41308.333333333336</v>
      </c>
      <c r="B61">
        <v>0.038972</v>
      </c>
      <c r="C61">
        <v>0.02134</v>
      </c>
      <c r="E61">
        <v>1.803868</v>
      </c>
      <c r="F61">
        <v>1.579179</v>
      </c>
      <c r="H61">
        <v>0.557069</v>
      </c>
      <c r="I61">
        <v>0.650408</v>
      </c>
      <c r="K61">
        <v>4.650836</v>
      </c>
    </row>
    <row r="62" spans="1:11" ht="12.75">
      <c r="A62" s="2">
        <v>41308.375</v>
      </c>
      <c r="B62">
        <v>0.028331</v>
      </c>
      <c r="C62">
        <v>0.032238</v>
      </c>
      <c r="E62">
        <v>1.789414</v>
      </c>
      <c r="F62">
        <v>1.618626</v>
      </c>
      <c r="H62">
        <v>0.564812</v>
      </c>
      <c r="I62">
        <v>0.652062</v>
      </c>
      <c r="K62">
        <v>4.685483</v>
      </c>
    </row>
    <row r="63" spans="1:11" ht="12.75">
      <c r="A63" s="2">
        <v>41308.416666666664</v>
      </c>
      <c r="B63">
        <v>0.02856</v>
      </c>
      <c r="C63">
        <v>0.04608</v>
      </c>
      <c r="E63">
        <v>1.761099</v>
      </c>
      <c r="F63">
        <v>1.59196</v>
      </c>
      <c r="H63">
        <v>0.569976</v>
      </c>
      <c r="I63">
        <v>0.631728</v>
      </c>
      <c r="K63">
        <v>4.629404</v>
      </c>
    </row>
    <row r="64" spans="1:11" ht="12.75">
      <c r="A64" s="2">
        <v>41308.458333333336</v>
      </c>
      <c r="B64">
        <v>0.014695</v>
      </c>
      <c r="C64">
        <v>0.037705</v>
      </c>
      <c r="E64">
        <v>1.794533</v>
      </c>
      <c r="F64">
        <v>1.633109</v>
      </c>
      <c r="H64">
        <v>0.545816</v>
      </c>
      <c r="I64">
        <v>0.694799</v>
      </c>
      <c r="K64">
        <v>4.720656</v>
      </c>
    </row>
    <row r="65" spans="1:11" ht="12.75">
      <c r="A65" s="2">
        <v>41308.5</v>
      </c>
      <c r="B65">
        <v>0.048742</v>
      </c>
      <c r="C65">
        <v>0.039111</v>
      </c>
      <c r="E65">
        <v>1.827488</v>
      </c>
      <c r="F65">
        <v>1.588041</v>
      </c>
      <c r="H65">
        <v>0.594876</v>
      </c>
      <c r="I65">
        <v>0.731785</v>
      </c>
      <c r="K65">
        <v>4.830043</v>
      </c>
    </row>
    <row r="66" spans="1:11" ht="12.75">
      <c r="A66" s="2">
        <v>41308.541666666664</v>
      </c>
      <c r="B66">
        <v>0.037607</v>
      </c>
      <c r="C66">
        <v>0.030403</v>
      </c>
      <c r="E66">
        <v>1.811865</v>
      </c>
      <c r="F66">
        <v>1.609924</v>
      </c>
      <c r="H66">
        <v>0.508982</v>
      </c>
      <c r="I66">
        <v>0.649265</v>
      </c>
      <c r="K66">
        <v>4.648045</v>
      </c>
    </row>
    <row r="67" spans="1:11" ht="12.75">
      <c r="A67" s="2">
        <v>41308.583333333336</v>
      </c>
      <c r="B67">
        <v>0.0367</v>
      </c>
      <c r="C67">
        <v>0.031252</v>
      </c>
      <c r="E67">
        <v>1.834338</v>
      </c>
      <c r="F67">
        <v>1.633335</v>
      </c>
      <c r="H67">
        <v>0.543724</v>
      </c>
      <c r="I67">
        <v>0.598085</v>
      </c>
      <c r="K67">
        <v>4.677434</v>
      </c>
    </row>
    <row r="68" spans="1:11" ht="12.75">
      <c r="A68" s="2">
        <v>41308.625</v>
      </c>
      <c r="B68">
        <v>0.022761</v>
      </c>
      <c r="C68">
        <v>0.045174</v>
      </c>
      <c r="E68">
        <v>1.810622</v>
      </c>
      <c r="F68">
        <v>1.586377</v>
      </c>
      <c r="H68">
        <v>0.533982</v>
      </c>
      <c r="I68">
        <v>0.569053</v>
      </c>
      <c r="K68">
        <v>4.567967</v>
      </c>
    </row>
    <row r="69" spans="1:11" ht="12.75">
      <c r="A69" s="2">
        <v>41308.666666666664</v>
      </c>
      <c r="B69">
        <v>0.02457</v>
      </c>
      <c r="C69">
        <v>0.036975</v>
      </c>
      <c r="E69">
        <v>1.79715</v>
      </c>
      <c r="F69">
        <v>1.618252</v>
      </c>
      <c r="H69">
        <v>0.543606</v>
      </c>
      <c r="I69">
        <v>0.552416</v>
      </c>
      <c r="K69">
        <v>4.572969</v>
      </c>
    </row>
    <row r="70" spans="1:11" ht="12.75">
      <c r="A70" s="2">
        <v>41308.708333333336</v>
      </c>
      <c r="B70">
        <v>0.026531</v>
      </c>
      <c r="C70">
        <v>0.033773</v>
      </c>
      <c r="E70">
        <v>1.806117</v>
      </c>
      <c r="F70">
        <v>1.601495</v>
      </c>
      <c r="H70">
        <v>0.547692</v>
      </c>
      <c r="I70">
        <v>0.564026</v>
      </c>
      <c r="K70">
        <v>4.579635</v>
      </c>
    </row>
    <row r="71" spans="1:11" ht="12.75">
      <c r="A71" s="2">
        <v>41308.75</v>
      </c>
      <c r="B71">
        <v>0.029811</v>
      </c>
      <c r="C71">
        <v>0.038307</v>
      </c>
      <c r="E71">
        <v>1.785195</v>
      </c>
      <c r="F71">
        <v>1.578156</v>
      </c>
      <c r="H71">
        <v>0.559753</v>
      </c>
      <c r="I71">
        <v>0.577117</v>
      </c>
      <c r="K71">
        <v>4.568339</v>
      </c>
    </row>
    <row r="72" spans="1:11" ht="12.75">
      <c r="A72" s="2">
        <v>41308.791666666664</v>
      </c>
      <c r="B72">
        <v>0.018519</v>
      </c>
      <c r="C72">
        <v>0.030332</v>
      </c>
      <c r="E72">
        <v>1.837992</v>
      </c>
      <c r="F72">
        <v>1.617373</v>
      </c>
      <c r="H72">
        <v>0.53571</v>
      </c>
      <c r="I72">
        <v>0.588498</v>
      </c>
      <c r="K72">
        <v>4.628425</v>
      </c>
    </row>
    <row r="73" spans="1:11" ht="12.75">
      <c r="A73" s="2">
        <v>41308.833333333336</v>
      </c>
      <c r="B73">
        <v>0.030018</v>
      </c>
      <c r="C73">
        <v>0.039708</v>
      </c>
      <c r="E73">
        <v>1.802741</v>
      </c>
      <c r="F73">
        <v>1.589959</v>
      </c>
      <c r="H73">
        <v>0.521153</v>
      </c>
      <c r="I73">
        <v>0.593576</v>
      </c>
      <c r="K73">
        <v>4.577155</v>
      </c>
    </row>
    <row r="74" spans="1:11" ht="12.75">
      <c r="A74" s="2">
        <v>41308.875</v>
      </c>
      <c r="B74">
        <v>0.033096</v>
      </c>
      <c r="C74">
        <v>0.040878</v>
      </c>
      <c r="E74">
        <v>1.798194</v>
      </c>
      <c r="F74">
        <v>1.643065</v>
      </c>
      <c r="H74">
        <v>0.495672</v>
      </c>
      <c r="I74">
        <v>0.590943</v>
      </c>
      <c r="K74">
        <v>4.601847</v>
      </c>
    </row>
    <row r="75" spans="1:11" ht="12.75">
      <c r="A75" s="2">
        <v>41308.916666666664</v>
      </c>
      <c r="B75">
        <v>0.026589</v>
      </c>
      <c r="C75">
        <v>0.036756</v>
      </c>
      <c r="E75">
        <v>1.825282</v>
      </c>
      <c r="F75">
        <v>1.608125</v>
      </c>
      <c r="H75">
        <v>0.519032</v>
      </c>
      <c r="I75">
        <v>0.549009</v>
      </c>
      <c r="K75">
        <v>4.564791</v>
      </c>
    </row>
    <row r="76" spans="1:11" ht="12.75">
      <c r="A76" s="2">
        <v>41308.958333333336</v>
      </c>
      <c r="B76">
        <v>0.025563</v>
      </c>
      <c r="C76">
        <v>0.032235</v>
      </c>
      <c r="E76">
        <v>1.831945</v>
      </c>
      <c r="F76">
        <v>1.614652</v>
      </c>
      <c r="H76">
        <v>0.53377</v>
      </c>
      <c r="I76">
        <v>0.49047</v>
      </c>
      <c r="K76">
        <v>4.528634</v>
      </c>
    </row>
    <row r="77" spans="1:11" ht="12.75">
      <c r="A77" s="2"/>
      <c r="B77">
        <f>AVERAGE(B53:B76)</f>
        <v>0.027531749999999997</v>
      </c>
      <c r="C77">
        <f>AVERAGE(C53:C76)</f>
        <v>0.034910000000000004</v>
      </c>
      <c r="E77">
        <f>AVERAGE(E53:E76)</f>
        <v>1.7860727916666665</v>
      </c>
      <c r="F77">
        <f>AVERAGE(F53:F76)</f>
        <v>1.5856230833333333</v>
      </c>
      <c r="H77">
        <f>AVERAGE(H53:H76)</f>
        <v>0.5323687500000002</v>
      </c>
      <c r="I77">
        <f>AVERAGE(I53:I76)</f>
        <v>0.6044578333333331</v>
      </c>
      <c r="K77">
        <f>AVERAGE(K53:K76)</f>
        <v>4.5709638749999995</v>
      </c>
    </row>
    <row r="78" ht="12.75">
      <c r="A78" s="2"/>
    </row>
    <row r="79" spans="1:11" ht="12.75">
      <c r="A79" s="2">
        <v>41309</v>
      </c>
      <c r="B79">
        <v>0.01971</v>
      </c>
      <c r="C79">
        <v>0.03807</v>
      </c>
      <c r="E79">
        <v>1.816192</v>
      </c>
      <c r="F79">
        <v>1.642513</v>
      </c>
      <c r="H79">
        <v>0.558027</v>
      </c>
      <c r="I79">
        <v>0.465871</v>
      </c>
      <c r="K79">
        <v>4.540383</v>
      </c>
    </row>
    <row r="80" spans="1:11" ht="12.75">
      <c r="A80" s="2">
        <v>41309.041666666664</v>
      </c>
      <c r="B80">
        <v>0.038272</v>
      </c>
      <c r="C80">
        <v>0.040141</v>
      </c>
      <c r="E80">
        <v>1.815165</v>
      </c>
      <c r="F80">
        <v>1.633183</v>
      </c>
      <c r="H80">
        <v>0.580744</v>
      </c>
      <c r="I80">
        <v>0.446619</v>
      </c>
      <c r="K80">
        <v>4.554126</v>
      </c>
    </row>
    <row r="81" spans="1:11" ht="12.75">
      <c r="A81" s="2">
        <v>41309.083333333336</v>
      </c>
      <c r="B81">
        <v>0.021886</v>
      </c>
      <c r="C81">
        <v>0.033858</v>
      </c>
      <c r="E81">
        <v>1.80359</v>
      </c>
      <c r="F81">
        <v>1.582414</v>
      </c>
      <c r="H81">
        <v>0.606242</v>
      </c>
      <c r="I81">
        <v>0.4406</v>
      </c>
      <c r="K81">
        <v>4.48859</v>
      </c>
    </row>
    <row r="82" spans="1:11" ht="12.75">
      <c r="A82" s="2">
        <v>41309.125</v>
      </c>
      <c r="B82">
        <v>0.022708</v>
      </c>
      <c r="C82">
        <v>0.037709</v>
      </c>
      <c r="E82">
        <v>1.8032</v>
      </c>
      <c r="F82">
        <v>1.604641</v>
      </c>
      <c r="H82">
        <v>0.601535</v>
      </c>
      <c r="I82">
        <v>0.453658</v>
      </c>
      <c r="K82">
        <v>4.523452</v>
      </c>
    </row>
    <row r="83" spans="1:11" ht="12.75">
      <c r="A83" s="2">
        <v>41309.166666666664</v>
      </c>
      <c r="B83">
        <v>0.023251</v>
      </c>
      <c r="C83">
        <v>0.039946</v>
      </c>
      <c r="E83">
        <v>1.837119</v>
      </c>
      <c r="F83">
        <v>1.606552</v>
      </c>
      <c r="H83">
        <v>0.597064</v>
      </c>
      <c r="I83">
        <v>0.445467</v>
      </c>
      <c r="K83">
        <v>4.5494</v>
      </c>
    </row>
    <row r="84" spans="1:11" ht="12.75">
      <c r="A84" s="2">
        <v>41309.208333333336</v>
      </c>
      <c r="B84">
        <v>0.027479</v>
      </c>
      <c r="C84">
        <v>0.043344</v>
      </c>
      <c r="E84">
        <v>1.852284</v>
      </c>
      <c r="F84">
        <v>1.610089</v>
      </c>
      <c r="H84">
        <v>0.566651</v>
      </c>
      <c r="I84">
        <v>0.514471</v>
      </c>
      <c r="K84">
        <v>4.614317</v>
      </c>
    </row>
    <row r="85" spans="1:11" ht="12.75">
      <c r="A85" s="2">
        <v>41309.25</v>
      </c>
      <c r="B85">
        <v>0.020371</v>
      </c>
      <c r="C85">
        <v>0.040234</v>
      </c>
      <c r="E85">
        <v>1.840523</v>
      </c>
      <c r="F85">
        <v>1.637577</v>
      </c>
      <c r="H85">
        <v>0.557635</v>
      </c>
      <c r="I85">
        <v>0.485558</v>
      </c>
      <c r="K85">
        <v>4.581899</v>
      </c>
    </row>
    <row r="86" spans="1:11" ht="12.75">
      <c r="A86" s="2">
        <v>41309.291666666664</v>
      </c>
      <c r="B86">
        <v>0.020864</v>
      </c>
      <c r="C86">
        <v>0.041314</v>
      </c>
      <c r="E86">
        <v>1.791149</v>
      </c>
      <c r="F86">
        <v>1.6089310000000001</v>
      </c>
      <c r="H86">
        <v>0.589609</v>
      </c>
      <c r="I86">
        <v>0.477675</v>
      </c>
      <c r="K86">
        <v>4.529541</v>
      </c>
    </row>
    <row r="87" spans="1:11" ht="12.75">
      <c r="A87" s="2">
        <v>41309.333333333336</v>
      </c>
      <c r="B87">
        <v>0.020797</v>
      </c>
      <c r="C87">
        <v>0.031293</v>
      </c>
      <c r="E87">
        <v>1.74261</v>
      </c>
      <c r="F87">
        <v>1.559861</v>
      </c>
      <c r="H87">
        <v>0.629105</v>
      </c>
      <c r="I87">
        <v>0.471545</v>
      </c>
      <c r="K87">
        <v>4.455211</v>
      </c>
    </row>
    <row r="88" spans="1:11" ht="12.75">
      <c r="A88" s="2">
        <v>41309.375</v>
      </c>
      <c r="B88">
        <v>0.029372</v>
      </c>
      <c r="C88">
        <v>0.025168</v>
      </c>
      <c r="E88">
        <v>1.783736</v>
      </c>
      <c r="F88">
        <v>1.583057</v>
      </c>
      <c r="H88">
        <v>0.64173</v>
      </c>
      <c r="I88">
        <v>0.475926</v>
      </c>
      <c r="K88">
        <v>4.538989</v>
      </c>
    </row>
    <row r="89" spans="1:11" ht="12.75">
      <c r="A89" s="2">
        <v>41309.416666666664</v>
      </c>
      <c r="B89">
        <v>0.020613</v>
      </c>
      <c r="C89">
        <v>0.031428</v>
      </c>
      <c r="E89">
        <v>1.803541</v>
      </c>
      <c r="F89">
        <v>1.608389</v>
      </c>
      <c r="H89">
        <v>0.601234</v>
      </c>
      <c r="I89">
        <v>0.548298</v>
      </c>
      <c r="K89">
        <v>4.613503</v>
      </c>
    </row>
    <row r="90" spans="1:11" ht="12.75">
      <c r="A90" s="2">
        <v>41309.458333333336</v>
      </c>
      <c r="B90">
        <v>0.025899</v>
      </c>
      <c r="C90">
        <v>0.040005</v>
      </c>
      <c r="E90">
        <v>1.802006</v>
      </c>
      <c r="F90">
        <v>1.595436</v>
      </c>
      <c r="H90">
        <v>0.550429</v>
      </c>
      <c r="I90">
        <v>0.576727</v>
      </c>
      <c r="K90">
        <v>4.590502</v>
      </c>
    </row>
    <row r="91" spans="1:11" ht="12.75">
      <c r="A91" s="2">
        <v>41309.5</v>
      </c>
      <c r="B91">
        <v>0.029011</v>
      </c>
      <c r="C91">
        <v>0.033997</v>
      </c>
      <c r="E91">
        <v>1.824992</v>
      </c>
      <c r="F91">
        <v>1.60539</v>
      </c>
      <c r="H91">
        <v>0.533464</v>
      </c>
      <c r="I91">
        <v>0.627779</v>
      </c>
      <c r="K91">
        <v>4.654632</v>
      </c>
    </row>
    <row r="92" spans="1:11" ht="12.75">
      <c r="A92" s="2">
        <v>41309.541666666664</v>
      </c>
      <c r="B92">
        <v>0.030239</v>
      </c>
      <c r="C92">
        <v>0.032492</v>
      </c>
      <c r="E92">
        <v>1.831311</v>
      </c>
      <c r="F92">
        <v>1.588725</v>
      </c>
      <c r="H92">
        <v>0.531953</v>
      </c>
      <c r="I92">
        <v>0.624545</v>
      </c>
      <c r="K92">
        <v>4.639266</v>
      </c>
    </row>
    <row r="93" spans="1:11" ht="12.75">
      <c r="A93" s="2">
        <v>41309.583333333336</v>
      </c>
      <c r="B93">
        <v>0.026607</v>
      </c>
      <c r="C93">
        <v>0.031823</v>
      </c>
      <c r="E93">
        <v>1.81032</v>
      </c>
      <c r="F93">
        <v>1.622585</v>
      </c>
      <c r="H93">
        <v>0.54122</v>
      </c>
      <c r="I93">
        <v>0.61273</v>
      </c>
      <c r="K93">
        <v>4.645284</v>
      </c>
    </row>
    <row r="94" spans="1:11" ht="12.75">
      <c r="A94" s="2">
        <v>41309.625</v>
      </c>
      <c r="B94">
        <v>0.019548</v>
      </c>
      <c r="C94">
        <v>0.02786</v>
      </c>
      <c r="E94">
        <v>1.810902</v>
      </c>
      <c r="F94">
        <v>1.599424</v>
      </c>
      <c r="H94">
        <v>0.558588</v>
      </c>
      <c r="I94">
        <v>0.597086</v>
      </c>
      <c r="K94">
        <v>4.613409</v>
      </c>
    </row>
    <row r="95" spans="1:11" ht="12.75">
      <c r="A95" s="2">
        <v>41309.666666666664</v>
      </c>
      <c r="B95">
        <v>0.035994</v>
      </c>
      <c r="C95">
        <v>0.030914</v>
      </c>
      <c r="E95">
        <v>1.789483</v>
      </c>
      <c r="F95">
        <v>1.604107</v>
      </c>
      <c r="H95">
        <v>0.53479</v>
      </c>
      <c r="I95">
        <v>0.628258</v>
      </c>
      <c r="K95">
        <v>4.623546</v>
      </c>
    </row>
    <row r="96" spans="1:11" ht="12.75">
      <c r="A96" s="2">
        <v>41309.708333333336</v>
      </c>
      <c r="B96">
        <v>0.026756</v>
      </c>
      <c r="C96">
        <v>0.034752</v>
      </c>
      <c r="E96">
        <v>1.841611</v>
      </c>
      <c r="F96">
        <v>1.614839</v>
      </c>
      <c r="H96">
        <v>0.522262</v>
      </c>
      <c r="I96">
        <v>0.657406</v>
      </c>
      <c r="K96">
        <v>4.697626</v>
      </c>
    </row>
    <row r="97" spans="1:11" ht="12.75">
      <c r="A97" s="2">
        <v>41309.75</v>
      </c>
      <c r="B97">
        <v>0.032088</v>
      </c>
      <c r="C97">
        <v>0.037648</v>
      </c>
      <c r="E97">
        <v>1.829022</v>
      </c>
      <c r="F97">
        <v>1.645176</v>
      </c>
      <c r="H97">
        <v>0.497534</v>
      </c>
      <c r="I97">
        <v>0.624381</v>
      </c>
      <c r="K97">
        <v>4.665849</v>
      </c>
    </row>
    <row r="98" spans="1:11" ht="12.75">
      <c r="A98" s="2">
        <v>41309.791666666664</v>
      </c>
      <c r="B98">
        <v>0.026608</v>
      </c>
      <c r="C98">
        <v>0.036441</v>
      </c>
      <c r="E98">
        <v>1.827922</v>
      </c>
      <c r="F98">
        <v>1.594134</v>
      </c>
      <c r="H98">
        <v>0.48932</v>
      </c>
      <c r="I98">
        <v>0.640765</v>
      </c>
      <c r="K98">
        <v>4.615189</v>
      </c>
    </row>
    <row r="99" spans="1:11" ht="12.75">
      <c r="A99" s="2">
        <v>41309.833333333336</v>
      </c>
      <c r="B99">
        <v>0.014562</v>
      </c>
      <c r="C99">
        <v>0.037048</v>
      </c>
      <c r="E99">
        <v>1.801863</v>
      </c>
      <c r="F99">
        <v>1.629215</v>
      </c>
      <c r="H99">
        <v>0.444403</v>
      </c>
      <c r="I99">
        <v>0.668498</v>
      </c>
      <c r="K99">
        <v>4.595589</v>
      </c>
    </row>
    <row r="100" spans="1:11" ht="12.75">
      <c r="A100" s="2">
        <v>41309.875</v>
      </c>
      <c r="B100">
        <v>0.019891</v>
      </c>
      <c r="C100">
        <v>0.031886</v>
      </c>
      <c r="E100">
        <v>1.803774</v>
      </c>
      <c r="F100">
        <v>1.612439</v>
      </c>
      <c r="H100">
        <v>0.450743</v>
      </c>
      <c r="I100">
        <v>0.66616</v>
      </c>
      <c r="K100">
        <v>4.584894</v>
      </c>
    </row>
    <row r="101" spans="1:11" ht="12.75">
      <c r="A101" s="2">
        <v>41309.916666666664</v>
      </c>
      <c r="B101">
        <v>0.026221</v>
      </c>
      <c r="C101">
        <v>0.02848</v>
      </c>
      <c r="E101">
        <v>1.833722</v>
      </c>
      <c r="F101">
        <v>1.627405</v>
      </c>
      <c r="H101">
        <v>0.468799</v>
      </c>
      <c r="I101">
        <v>0.684926</v>
      </c>
      <c r="K101">
        <v>4.669553</v>
      </c>
    </row>
    <row r="102" spans="1:11" ht="12.75">
      <c r="A102" s="2">
        <v>41309.958333333336</v>
      </c>
      <c r="B102">
        <v>0.023444</v>
      </c>
      <c r="C102">
        <v>0.032252</v>
      </c>
      <c r="E102">
        <v>1.865892</v>
      </c>
      <c r="F102">
        <v>1.615896</v>
      </c>
      <c r="H102">
        <v>0.496432</v>
      </c>
      <c r="I102">
        <v>0.671106</v>
      </c>
      <c r="K102">
        <v>4.705021</v>
      </c>
    </row>
    <row r="103" spans="1:11" ht="12.75">
      <c r="A103" s="2"/>
      <c r="B103">
        <f>AVERAGE(B79:B102)</f>
        <v>0.025091291666666668</v>
      </c>
      <c r="C103">
        <f>AVERAGE(C79:C102)</f>
        <v>0.034920958333333335</v>
      </c>
      <c r="E103">
        <f>AVERAGE(E79:E102)</f>
        <v>1.815080375</v>
      </c>
      <c r="F103">
        <f>AVERAGE(F79:F102)</f>
        <v>1.6096657500000002</v>
      </c>
      <c r="H103">
        <f>AVERAGE(H79:H102)</f>
        <v>0.547896375</v>
      </c>
      <c r="I103">
        <f>AVERAGE(I79:I102)</f>
        <v>0.5627522916666667</v>
      </c>
      <c r="K103">
        <f>AVERAGE(K79:K102)</f>
        <v>4.595407125</v>
      </c>
    </row>
    <row r="104" ht="12.75">
      <c r="A104" s="2"/>
    </row>
    <row r="105" spans="1:11" ht="12.75">
      <c r="A105" s="2">
        <v>41310</v>
      </c>
      <c r="B105">
        <v>0.035281</v>
      </c>
      <c r="C105">
        <v>0.039466</v>
      </c>
      <c r="E105">
        <v>1.856954</v>
      </c>
      <c r="F105">
        <v>1.610995</v>
      </c>
      <c r="H105">
        <v>0.50255</v>
      </c>
      <c r="I105">
        <v>0.629512</v>
      </c>
      <c r="K105">
        <v>4.674759</v>
      </c>
    </row>
    <row r="106" spans="1:11" ht="12.75">
      <c r="A106" s="2">
        <v>41310.041666666664</v>
      </c>
      <c r="B106">
        <v>0.029867</v>
      </c>
      <c r="C106">
        <v>0.029024</v>
      </c>
      <c r="E106">
        <v>1.824163</v>
      </c>
      <c r="F106">
        <v>1.644881</v>
      </c>
      <c r="H106">
        <v>0.487028</v>
      </c>
      <c r="I106">
        <v>0.599114</v>
      </c>
      <c r="K106">
        <v>4.614077</v>
      </c>
    </row>
    <row r="107" spans="1:11" ht="12.75">
      <c r="A107" s="2">
        <v>41310.083333333336</v>
      </c>
      <c r="B107">
        <v>0.028517</v>
      </c>
      <c r="C107">
        <v>0.037159</v>
      </c>
      <c r="E107">
        <v>1.822852</v>
      </c>
      <c r="F107">
        <v>1.643578</v>
      </c>
      <c r="H107">
        <v>0.482594</v>
      </c>
      <c r="I107">
        <v>0.608043</v>
      </c>
      <c r="K107">
        <v>4.622745</v>
      </c>
    </row>
    <row r="108" spans="1:11" ht="12.75">
      <c r="A108" s="2">
        <v>41310.125</v>
      </c>
      <c r="B108">
        <v>0.027339</v>
      </c>
      <c r="C108">
        <v>0.024106</v>
      </c>
      <c r="E108">
        <v>1.815367</v>
      </c>
      <c r="F108">
        <v>1.614058</v>
      </c>
      <c r="H108">
        <v>0.464518</v>
      </c>
      <c r="I108">
        <v>0.633014</v>
      </c>
      <c r="K108">
        <v>4.578402</v>
      </c>
    </row>
    <row r="109" spans="1:11" ht="12.75">
      <c r="A109" s="2">
        <v>41310.166666666664</v>
      </c>
      <c r="B109">
        <v>0.03223</v>
      </c>
      <c r="C109">
        <v>0.028919</v>
      </c>
      <c r="E109">
        <v>1.810954</v>
      </c>
      <c r="F109">
        <v>1.617086</v>
      </c>
      <c r="H109">
        <v>0.488974</v>
      </c>
      <c r="I109">
        <v>0.622564</v>
      </c>
      <c r="K109">
        <v>4.600726</v>
      </c>
    </row>
    <row r="110" spans="1:11" ht="12.75">
      <c r="A110" s="2">
        <v>41310.208333333336</v>
      </c>
      <c r="B110">
        <v>0.030102</v>
      </c>
      <c r="C110">
        <v>0.029361</v>
      </c>
      <c r="E110">
        <v>1.834267</v>
      </c>
      <c r="F110">
        <v>1.616496</v>
      </c>
      <c r="H110">
        <v>0.493272</v>
      </c>
      <c r="I110">
        <v>0.647243</v>
      </c>
      <c r="K110">
        <v>4.650741</v>
      </c>
    </row>
    <row r="111" spans="1:11" ht="12.75">
      <c r="A111" s="2">
        <v>41310.25</v>
      </c>
      <c r="B111">
        <v>0.041782</v>
      </c>
      <c r="C111">
        <v>0.026702</v>
      </c>
      <c r="E111">
        <v>1.841749</v>
      </c>
      <c r="F111">
        <v>1.655057</v>
      </c>
      <c r="H111">
        <v>0.499315</v>
      </c>
      <c r="I111">
        <v>0.66689</v>
      </c>
      <c r="K111">
        <v>4.731495</v>
      </c>
    </row>
    <row r="112" spans="1:11" ht="12.75">
      <c r="A112" s="2">
        <v>41310.291666666664</v>
      </c>
      <c r="B112">
        <v>0.032251</v>
      </c>
      <c r="C112">
        <v>0.025805</v>
      </c>
      <c r="E112">
        <v>1.816118</v>
      </c>
      <c r="F112">
        <v>1.60366</v>
      </c>
      <c r="H112">
        <v>0.483143</v>
      </c>
      <c r="I112">
        <v>0.588766</v>
      </c>
      <c r="K112">
        <v>4.549742</v>
      </c>
    </row>
    <row r="113" spans="1:11" ht="12.75">
      <c r="A113" s="2">
        <v>41310.333333333336</v>
      </c>
      <c r="B113">
        <v>0.029006</v>
      </c>
      <c r="C113">
        <v>0.030935</v>
      </c>
      <c r="E113">
        <v>1.795343</v>
      </c>
      <c r="F113">
        <v>1.582768</v>
      </c>
      <c r="H113">
        <v>0.499005</v>
      </c>
      <c r="I113">
        <v>0.54412</v>
      </c>
      <c r="K113">
        <v>4.481176</v>
      </c>
    </row>
    <row r="114" spans="1:11" ht="12.75">
      <c r="A114" s="2">
        <v>41310.375</v>
      </c>
      <c r="B114">
        <v>0.034547</v>
      </c>
      <c r="C114">
        <v>0.045317</v>
      </c>
      <c r="E114">
        <v>1.775997</v>
      </c>
      <c r="F114">
        <v>1.589384</v>
      </c>
      <c r="H114">
        <v>0.514955</v>
      </c>
      <c r="I114">
        <v>0.563211</v>
      </c>
      <c r="K114">
        <v>4.523411</v>
      </c>
    </row>
    <row r="115" spans="1:11" ht="12.75">
      <c r="A115" s="2">
        <v>41310.416666666664</v>
      </c>
      <c r="B115">
        <v>0.037359</v>
      </c>
      <c r="C115">
        <v>0.037131</v>
      </c>
      <c r="E115">
        <v>1.769312</v>
      </c>
      <c r="F115">
        <v>1.615174</v>
      </c>
      <c r="H115">
        <v>0.540149</v>
      </c>
      <c r="I115">
        <v>0.590462</v>
      </c>
      <c r="K115">
        <v>4.589587</v>
      </c>
    </row>
    <row r="116" spans="1:11" ht="12.75">
      <c r="A116" s="2">
        <v>41310.458333333336</v>
      </c>
      <c r="B116">
        <v>0.02556</v>
      </c>
      <c r="C116">
        <v>0.037154</v>
      </c>
      <c r="E116">
        <v>1.791311</v>
      </c>
      <c r="F116">
        <v>1.605629</v>
      </c>
      <c r="H116">
        <v>0.540696</v>
      </c>
      <c r="I116">
        <v>0.560266</v>
      </c>
      <c r="K116">
        <v>4.560616</v>
      </c>
    </row>
    <row r="117" spans="1:11" ht="12.75">
      <c r="A117" s="2">
        <v>41310.5</v>
      </c>
      <c r="B117">
        <v>0.036495</v>
      </c>
      <c r="C117">
        <v>0.037907</v>
      </c>
      <c r="E117">
        <v>1.820066</v>
      </c>
      <c r="F117">
        <v>1.611323</v>
      </c>
      <c r="H117">
        <v>0.544589</v>
      </c>
      <c r="I117">
        <v>0.535743</v>
      </c>
      <c r="K117">
        <v>4.586122</v>
      </c>
    </row>
    <row r="118" spans="1:11" ht="12.75">
      <c r="A118" s="2">
        <v>41310.541666666664</v>
      </c>
      <c r="B118">
        <v>0.02941</v>
      </c>
      <c r="C118">
        <v>0.025525</v>
      </c>
      <c r="E118">
        <v>1.833184</v>
      </c>
      <c r="F118">
        <v>1.589714</v>
      </c>
      <c r="H118">
        <v>0.533099</v>
      </c>
      <c r="I118">
        <v>0.559091</v>
      </c>
      <c r="K118">
        <v>4.570022</v>
      </c>
    </row>
    <row r="119" spans="1:11" ht="12.75">
      <c r="A119" s="2">
        <v>41310.583333333336</v>
      </c>
      <c r="B119">
        <v>0.039152</v>
      </c>
      <c r="C119">
        <v>0.038172</v>
      </c>
      <c r="E119">
        <v>1.828218</v>
      </c>
      <c r="F119">
        <v>1.630032</v>
      </c>
      <c r="H119">
        <v>0.497852</v>
      </c>
      <c r="I119">
        <v>0.577656</v>
      </c>
      <c r="K119">
        <v>4.611082</v>
      </c>
    </row>
    <row r="120" spans="1:11" ht="12.75">
      <c r="A120" s="2">
        <v>41310.625</v>
      </c>
      <c r="B120">
        <v>0.042038</v>
      </c>
      <c r="C120">
        <v>0.039824</v>
      </c>
      <c r="E120">
        <v>1.766016</v>
      </c>
      <c r="F120">
        <v>1.592848</v>
      </c>
      <c r="H120">
        <v>0.472607</v>
      </c>
      <c r="I120">
        <v>0.566071</v>
      </c>
      <c r="K120">
        <v>4.479404</v>
      </c>
    </row>
    <row r="121" spans="1:11" ht="12.75">
      <c r="A121" s="2">
        <v>41310.666666666664</v>
      </c>
      <c r="B121">
        <v>0.037262</v>
      </c>
      <c r="C121">
        <v>0.031614</v>
      </c>
      <c r="E121">
        <v>1.796356</v>
      </c>
      <c r="F121">
        <v>1.57043</v>
      </c>
      <c r="H121">
        <v>0.500422</v>
      </c>
      <c r="I121">
        <v>0.549826</v>
      </c>
      <c r="K121">
        <v>4.48591</v>
      </c>
    </row>
    <row r="122" spans="1:11" ht="12.75">
      <c r="A122" s="2">
        <v>41310.708333333336</v>
      </c>
      <c r="B122">
        <v>0.03781</v>
      </c>
      <c r="C122">
        <v>0.03301</v>
      </c>
      <c r="E122">
        <v>1.793201</v>
      </c>
      <c r="F122">
        <v>1.610886</v>
      </c>
      <c r="H122">
        <v>0.515732</v>
      </c>
      <c r="I122">
        <v>0.580681</v>
      </c>
      <c r="K122">
        <v>4.57132</v>
      </c>
    </row>
    <row r="123" spans="1:11" ht="12.75">
      <c r="A123" s="2">
        <v>41310.75</v>
      </c>
      <c r="B123">
        <v>0.027586</v>
      </c>
      <c r="C123">
        <v>0.03187</v>
      </c>
      <c r="E123">
        <v>1.792185</v>
      </c>
      <c r="F123">
        <v>1.603058</v>
      </c>
      <c r="H123">
        <v>0.50638</v>
      </c>
      <c r="I123">
        <v>0.579111</v>
      </c>
      <c r="K123">
        <v>4.54019</v>
      </c>
    </row>
    <row r="124" spans="1:11" ht="12.75">
      <c r="A124" s="2">
        <v>41310.791666666664</v>
      </c>
      <c r="B124">
        <v>0.029924</v>
      </c>
      <c r="C124">
        <v>0.04231</v>
      </c>
      <c r="E124">
        <v>1.78794</v>
      </c>
      <c r="F124">
        <v>1.600392</v>
      </c>
      <c r="H124">
        <v>0.492947</v>
      </c>
      <c r="I124">
        <v>0.562328</v>
      </c>
      <c r="K124">
        <v>4.515841</v>
      </c>
    </row>
    <row r="125" spans="1:11" ht="12.75">
      <c r="A125" s="2">
        <v>41310.833333333336</v>
      </c>
      <c r="B125">
        <v>0.02982</v>
      </c>
      <c r="C125">
        <v>0.033246</v>
      </c>
      <c r="E125">
        <v>1.764688</v>
      </c>
      <c r="F125">
        <v>1.5842</v>
      </c>
      <c r="H125">
        <v>0.487798</v>
      </c>
      <c r="I125">
        <v>0.571414</v>
      </c>
      <c r="K125">
        <v>4.471167</v>
      </c>
    </row>
    <row r="126" spans="1:11" ht="12.75">
      <c r="A126" s="2">
        <v>41310.875</v>
      </c>
      <c r="B126">
        <v>0.035507</v>
      </c>
      <c r="C126">
        <v>0.034517</v>
      </c>
      <c r="E126">
        <v>1.659727</v>
      </c>
      <c r="F126">
        <v>1.543929</v>
      </c>
      <c r="H126">
        <v>0.456381</v>
      </c>
      <c r="I126">
        <v>0.559528</v>
      </c>
      <c r="K126">
        <v>4.289588</v>
      </c>
    </row>
    <row r="127" spans="1:11" ht="12.75">
      <c r="A127" s="2">
        <v>41310.916666666664</v>
      </c>
      <c r="B127">
        <v>0.030811</v>
      </c>
      <c r="C127">
        <v>0.024492</v>
      </c>
      <c r="E127">
        <v>1.614733</v>
      </c>
      <c r="F127">
        <v>1.501491</v>
      </c>
      <c r="H127">
        <v>0.444655</v>
      </c>
      <c r="I127">
        <v>0.579572</v>
      </c>
      <c r="K127">
        <v>4.195753</v>
      </c>
    </row>
    <row r="128" spans="1:11" ht="12.75">
      <c r="A128" s="2">
        <v>41310.958333333336</v>
      </c>
      <c r="B128">
        <v>0.036659</v>
      </c>
      <c r="C128">
        <v>0.043779</v>
      </c>
      <c r="E128">
        <v>1.714991</v>
      </c>
      <c r="F128">
        <v>1.461846</v>
      </c>
      <c r="H128">
        <v>0.451091</v>
      </c>
      <c r="I128">
        <v>0.5836</v>
      </c>
      <c r="K128">
        <v>4.291966</v>
      </c>
    </row>
    <row r="129" spans="1:11" ht="12.75">
      <c r="A129" s="2"/>
      <c r="B129">
        <f>AVERAGE(B105:B128)</f>
        <v>0.03317979166666666</v>
      </c>
      <c r="C129">
        <f>AVERAGE(C105:C128)</f>
        <v>0.03363937499999999</v>
      </c>
      <c r="E129">
        <f>AVERAGE(E105:E128)</f>
        <v>1.7885704999999996</v>
      </c>
      <c r="F129">
        <f>AVERAGE(F105:F128)</f>
        <v>1.5957881250000003</v>
      </c>
      <c r="H129">
        <f>AVERAGE(H105:H128)</f>
        <v>0.49582300000000007</v>
      </c>
      <c r="I129">
        <f>AVERAGE(I105:I128)</f>
        <v>0.5857427500000002</v>
      </c>
      <c r="K129">
        <f>AVERAGE(K105:K128)</f>
        <v>4.532743416666666</v>
      </c>
    </row>
    <row r="130" ht="12.75">
      <c r="A130" s="2"/>
    </row>
    <row r="131" spans="1:11" ht="12.75">
      <c r="A131" s="2">
        <v>41311</v>
      </c>
      <c r="B131">
        <v>0.0212</v>
      </c>
      <c r="C131">
        <v>0.035864</v>
      </c>
      <c r="E131">
        <v>1.766156</v>
      </c>
      <c r="F131">
        <v>1.513473</v>
      </c>
      <c r="H131">
        <v>0.45158</v>
      </c>
      <c r="I131">
        <v>0.586304</v>
      </c>
      <c r="K131">
        <v>4.374578</v>
      </c>
    </row>
    <row r="132" spans="1:11" ht="12.75">
      <c r="A132" s="2">
        <v>41311.041666666664</v>
      </c>
      <c r="B132">
        <v>0.027608</v>
      </c>
      <c r="C132">
        <v>0.028172</v>
      </c>
      <c r="E132">
        <v>1.770517</v>
      </c>
      <c r="F132">
        <v>1.581428</v>
      </c>
      <c r="H132">
        <v>0.48622</v>
      </c>
      <c r="I132">
        <v>0.605963</v>
      </c>
      <c r="K132">
        <v>4.499908</v>
      </c>
    </row>
    <row r="133" spans="1:11" ht="12.75">
      <c r="A133" s="2">
        <v>41311.083333333336</v>
      </c>
      <c r="B133">
        <v>0.027888</v>
      </c>
      <c r="C133">
        <v>0.013805</v>
      </c>
      <c r="E133">
        <v>1.769424</v>
      </c>
      <c r="F133">
        <v>1.566676</v>
      </c>
      <c r="H133">
        <v>0.51634</v>
      </c>
      <c r="I133">
        <v>0.572174</v>
      </c>
      <c r="K133">
        <v>4.466306</v>
      </c>
    </row>
    <row r="134" spans="1:11" ht="12.75">
      <c r="A134" s="2">
        <v>41311.125</v>
      </c>
      <c r="B134">
        <v>0.022384</v>
      </c>
      <c r="C134">
        <v>0.03408</v>
      </c>
      <c r="E134">
        <v>1.775955</v>
      </c>
      <c r="F134">
        <v>1.572773</v>
      </c>
      <c r="H134">
        <v>0.544074</v>
      </c>
      <c r="I134">
        <v>0.558038</v>
      </c>
      <c r="K134">
        <v>4.507304</v>
      </c>
    </row>
    <row r="135" spans="1:11" ht="12.75">
      <c r="A135" s="2">
        <v>41311.166666666664</v>
      </c>
      <c r="B135">
        <v>0.024754</v>
      </c>
      <c r="C135">
        <v>0.032413</v>
      </c>
      <c r="E135">
        <v>1.806834</v>
      </c>
      <c r="F135">
        <v>1.567225</v>
      </c>
      <c r="H135">
        <v>0.512303</v>
      </c>
      <c r="I135">
        <v>0.572207</v>
      </c>
      <c r="K135">
        <v>4.515735</v>
      </c>
    </row>
    <row r="136" spans="1:11" ht="12.75">
      <c r="A136" s="2">
        <v>41311.208333333336</v>
      </c>
      <c r="B136">
        <v>0.015946</v>
      </c>
      <c r="C136">
        <v>0.022375</v>
      </c>
      <c r="E136">
        <v>1.809595</v>
      </c>
      <c r="F136">
        <v>1.561394</v>
      </c>
      <c r="H136">
        <v>0.506475</v>
      </c>
      <c r="I136">
        <v>0.606323</v>
      </c>
      <c r="K136">
        <v>4.522107</v>
      </c>
    </row>
    <row r="137" spans="1:11" ht="12.75">
      <c r="A137" s="2">
        <v>41311.25</v>
      </c>
      <c r="B137">
        <v>0.021197</v>
      </c>
      <c r="C137">
        <v>0.040568</v>
      </c>
      <c r="E137">
        <v>1.767855</v>
      </c>
      <c r="F137">
        <v>1.583393</v>
      </c>
      <c r="H137">
        <v>0.489762</v>
      </c>
      <c r="I137">
        <v>0.61527</v>
      </c>
      <c r="K137">
        <v>4.518043</v>
      </c>
    </row>
    <row r="138" spans="1:11" ht="12.75">
      <c r="A138" s="2">
        <v>41311.291666666664</v>
      </c>
      <c r="B138">
        <v>0.029077</v>
      </c>
      <c r="C138">
        <v>0.038557</v>
      </c>
      <c r="E138">
        <v>1.807721</v>
      </c>
      <c r="F138">
        <v>1.57573</v>
      </c>
      <c r="H138">
        <v>0.487704</v>
      </c>
      <c r="I138">
        <v>0.632272</v>
      </c>
      <c r="K138">
        <v>4.571062</v>
      </c>
    </row>
    <row r="139" spans="1:11" ht="12.75">
      <c r="A139" s="2">
        <v>41311.333333333336</v>
      </c>
      <c r="B139">
        <v>0.024468</v>
      </c>
      <c r="C139">
        <v>0.028911</v>
      </c>
      <c r="E139">
        <v>1.798157</v>
      </c>
      <c r="F139">
        <v>1.612716</v>
      </c>
      <c r="H139">
        <v>0.511675</v>
      </c>
      <c r="I139">
        <v>0.592005</v>
      </c>
      <c r="K139">
        <v>4.567933</v>
      </c>
    </row>
    <row r="140" spans="1:11" ht="12.75">
      <c r="A140" s="2">
        <v>41311.375</v>
      </c>
      <c r="B140">
        <v>0.032669</v>
      </c>
      <c r="C140">
        <v>0.026868</v>
      </c>
      <c r="E140">
        <v>1.817098</v>
      </c>
      <c r="F140">
        <v>1.603371</v>
      </c>
      <c r="H140">
        <v>0.516028</v>
      </c>
      <c r="I140">
        <v>0.571568</v>
      </c>
      <c r="K140">
        <v>4.567602</v>
      </c>
    </row>
    <row r="141" spans="1:11" ht="12.75">
      <c r="A141" s="2">
        <v>41311.416666666664</v>
      </c>
      <c r="B141">
        <v>0.029708</v>
      </c>
      <c r="C141">
        <v>0.034154</v>
      </c>
      <c r="E141">
        <v>1.797544</v>
      </c>
      <c r="F141">
        <v>1.639712</v>
      </c>
      <c r="H141">
        <v>0.479013</v>
      </c>
      <c r="I141">
        <v>0.593333</v>
      </c>
      <c r="K141">
        <v>4.573464</v>
      </c>
    </row>
    <row r="142" spans="1:11" ht="12.75">
      <c r="A142" s="2">
        <v>41311.458333333336</v>
      </c>
      <c r="B142">
        <v>0.029331</v>
      </c>
      <c r="C142">
        <v>0.024428</v>
      </c>
      <c r="E142">
        <v>1.82741</v>
      </c>
      <c r="F142">
        <v>1.606915</v>
      </c>
      <c r="H142">
        <v>0.468656</v>
      </c>
      <c r="I142">
        <v>0.618552</v>
      </c>
      <c r="K142">
        <v>4.575291</v>
      </c>
    </row>
    <row r="143" spans="1:11" ht="12.75">
      <c r="A143" s="2">
        <v>41311.5</v>
      </c>
      <c r="B143">
        <v>0.022518</v>
      </c>
      <c r="C143">
        <v>0.04138</v>
      </c>
      <c r="E143">
        <v>1.827196</v>
      </c>
      <c r="F143">
        <v>1.613721</v>
      </c>
      <c r="H143">
        <v>0.445487</v>
      </c>
      <c r="I143">
        <v>0.624782</v>
      </c>
      <c r="K143">
        <v>4.575083</v>
      </c>
    </row>
    <row r="144" spans="1:11" ht="12.75">
      <c r="A144" s="2">
        <v>41311.541666666664</v>
      </c>
      <c r="B144">
        <v>0.032194</v>
      </c>
      <c r="C144">
        <v>0.037766</v>
      </c>
      <c r="E144">
        <v>1.856194</v>
      </c>
      <c r="F144">
        <v>1.601518</v>
      </c>
      <c r="H144">
        <v>0.439739</v>
      </c>
      <c r="I144">
        <v>0.602602</v>
      </c>
      <c r="K144">
        <v>4.570012</v>
      </c>
    </row>
    <row r="145" spans="1:11" ht="12.75">
      <c r="A145" s="2">
        <v>41311.583333333336</v>
      </c>
      <c r="B145">
        <v>0.02135</v>
      </c>
      <c r="C145">
        <v>0.035516</v>
      </c>
      <c r="E145">
        <v>1.842133</v>
      </c>
      <c r="F145">
        <v>1.631061</v>
      </c>
      <c r="H145">
        <v>0.455089</v>
      </c>
      <c r="I145">
        <v>0.587417</v>
      </c>
      <c r="K145">
        <v>4.572564</v>
      </c>
    </row>
    <row r="146" spans="1:11" ht="12.75">
      <c r="A146" s="2">
        <v>41311.625</v>
      </c>
      <c r="B146">
        <v>0.023883</v>
      </c>
      <c r="C146">
        <v>0.038935</v>
      </c>
      <c r="E146">
        <v>1.695222</v>
      </c>
      <c r="F146">
        <v>1.579219</v>
      </c>
      <c r="H146">
        <v>0.477935</v>
      </c>
      <c r="I146">
        <v>0.60081</v>
      </c>
      <c r="K146">
        <v>4.416004</v>
      </c>
    </row>
    <row r="147" spans="1:11" ht="12.75">
      <c r="A147" s="2">
        <v>41311.666666666664</v>
      </c>
      <c r="B147">
        <v>0.028455</v>
      </c>
      <c r="C147">
        <v>0.044536</v>
      </c>
      <c r="E147">
        <v>1.817396</v>
      </c>
      <c r="F147">
        <v>1.552402</v>
      </c>
      <c r="H147">
        <v>0.476325</v>
      </c>
      <c r="I147">
        <v>0.596103</v>
      </c>
      <c r="K147">
        <v>4.515218</v>
      </c>
    </row>
    <row r="148" spans="1:11" ht="12.75">
      <c r="A148" s="2">
        <v>41311.708333333336</v>
      </c>
      <c r="B148">
        <v>0.036275</v>
      </c>
      <c r="C148">
        <v>0.034501</v>
      </c>
      <c r="E148">
        <v>1.8273</v>
      </c>
      <c r="F148">
        <v>1.624662</v>
      </c>
      <c r="H148">
        <v>0.485437</v>
      </c>
      <c r="I148">
        <v>0.59376</v>
      </c>
      <c r="K148">
        <v>4.601934</v>
      </c>
    </row>
    <row r="149" spans="1:11" ht="12.75">
      <c r="A149" s="2">
        <v>41311.75</v>
      </c>
      <c r="B149">
        <v>0.028194</v>
      </c>
      <c r="C149">
        <v>0.037207</v>
      </c>
      <c r="E149">
        <v>1.763972</v>
      </c>
      <c r="F149">
        <v>1.578762</v>
      </c>
      <c r="H149">
        <v>0.449864</v>
      </c>
      <c r="I149">
        <v>0.583119</v>
      </c>
      <c r="K149">
        <v>4.441117</v>
      </c>
    </row>
    <row r="150" spans="1:11" ht="12.75">
      <c r="A150" s="2">
        <v>41311.791666666664</v>
      </c>
      <c r="B150">
        <v>0.040004</v>
      </c>
      <c r="C150">
        <v>0.038417</v>
      </c>
      <c r="E150">
        <v>1.851413</v>
      </c>
      <c r="F150">
        <v>1.582803</v>
      </c>
      <c r="H150">
        <v>0.450761</v>
      </c>
      <c r="I150">
        <v>0.592842</v>
      </c>
      <c r="K150">
        <v>4.556238</v>
      </c>
    </row>
    <row r="151" spans="1:11" ht="12.75">
      <c r="A151" s="2">
        <v>41311.833333333336</v>
      </c>
      <c r="B151">
        <v>0.02716</v>
      </c>
      <c r="C151">
        <v>0.043625</v>
      </c>
      <c r="E151">
        <v>1.848985</v>
      </c>
      <c r="F151">
        <v>1.641631</v>
      </c>
      <c r="H151">
        <v>0.470848</v>
      </c>
      <c r="I151">
        <v>0.574653</v>
      </c>
      <c r="K151">
        <v>4.606902</v>
      </c>
    </row>
    <row r="152" spans="1:11" ht="12.75">
      <c r="A152" s="2">
        <v>41311.875</v>
      </c>
      <c r="B152">
        <v>0.03065</v>
      </c>
      <c r="C152">
        <v>0.059718</v>
      </c>
      <c r="E152">
        <v>1.83686</v>
      </c>
      <c r="F152">
        <v>1.638437</v>
      </c>
      <c r="H152">
        <v>0.446302</v>
      </c>
      <c r="I152">
        <v>0.557501</v>
      </c>
      <c r="K152">
        <v>4.569468</v>
      </c>
    </row>
    <row r="153" spans="1:11" ht="12.75">
      <c r="A153" s="2">
        <v>41311.916666666664</v>
      </c>
      <c r="B153">
        <v>0.030787</v>
      </c>
      <c r="C153">
        <v>0.040307</v>
      </c>
      <c r="E153">
        <v>1.81353</v>
      </c>
      <c r="F153">
        <v>1.634259</v>
      </c>
      <c r="H153">
        <v>0.467261</v>
      </c>
      <c r="I153">
        <v>0.529057</v>
      </c>
      <c r="K153">
        <v>4.515201</v>
      </c>
    </row>
    <row r="154" spans="1:11" ht="12.75">
      <c r="A154" s="2">
        <v>41311.958333333336</v>
      </c>
      <c r="B154">
        <v>0.02876</v>
      </c>
      <c r="C154">
        <v>0.034338</v>
      </c>
      <c r="E154">
        <v>1.832278</v>
      </c>
      <c r="F154">
        <v>1.625095</v>
      </c>
      <c r="H154">
        <v>0.495964</v>
      </c>
      <c r="I154">
        <v>0.48934</v>
      </c>
      <c r="K154">
        <v>4.505775</v>
      </c>
    </row>
    <row r="155" spans="1:11" ht="12.75">
      <c r="A155" s="2"/>
      <c r="B155">
        <f>AVERAGE(B131:B154)</f>
        <v>0.02735249999999999</v>
      </c>
      <c r="C155">
        <f>AVERAGE(C131:C154)</f>
        <v>0.035268375000000005</v>
      </c>
      <c r="E155">
        <f>AVERAGE(E131:E154)</f>
        <v>1.8052810416666667</v>
      </c>
      <c r="F155">
        <f>AVERAGE(F131:F154)</f>
        <v>1.5953490000000004</v>
      </c>
      <c r="H155">
        <f>AVERAGE(H131:H154)</f>
        <v>0.48045175</v>
      </c>
      <c r="I155">
        <f>AVERAGE(I131:I154)</f>
        <v>0.5856664583333333</v>
      </c>
      <c r="K155">
        <f>AVERAGE(K131:K154)</f>
        <v>4.529368708333334</v>
      </c>
    </row>
    <row r="156" ht="12.75">
      <c r="A156" s="2"/>
    </row>
    <row r="157" spans="1:11" ht="12.75">
      <c r="A157" s="2">
        <v>41312</v>
      </c>
      <c r="B157">
        <v>0.027233</v>
      </c>
      <c r="C157">
        <v>0.037746</v>
      </c>
      <c r="E157">
        <v>1.846015</v>
      </c>
      <c r="F157">
        <v>1.676739</v>
      </c>
      <c r="H157">
        <v>0.501878</v>
      </c>
      <c r="I157">
        <v>0.477161</v>
      </c>
      <c r="K157">
        <v>4.56677</v>
      </c>
    </row>
    <row r="158" spans="1:11" ht="12.75">
      <c r="A158" s="2">
        <v>41312.041666666664</v>
      </c>
      <c r="B158">
        <v>0.022381</v>
      </c>
      <c r="C158">
        <v>0.02922</v>
      </c>
      <c r="E158">
        <v>1.858572</v>
      </c>
      <c r="F158">
        <v>1.629601</v>
      </c>
      <c r="H158">
        <v>0.476625</v>
      </c>
      <c r="I158">
        <v>0.496558</v>
      </c>
      <c r="K158">
        <v>4.512958</v>
      </c>
    </row>
    <row r="159" spans="1:11" ht="12.75">
      <c r="A159" s="2">
        <v>41312.083333333336</v>
      </c>
      <c r="B159">
        <v>0.020105</v>
      </c>
      <c r="C159">
        <v>0.04411</v>
      </c>
      <c r="E159">
        <v>1.861218</v>
      </c>
      <c r="F159">
        <v>1.662369</v>
      </c>
      <c r="H159">
        <v>0.463417</v>
      </c>
      <c r="I159">
        <v>0.518206</v>
      </c>
      <c r="K159">
        <v>4.569425</v>
      </c>
    </row>
    <row r="160" spans="1:11" ht="12.75">
      <c r="A160" s="2">
        <v>41312.125</v>
      </c>
      <c r="B160">
        <v>0.015925</v>
      </c>
      <c r="C160">
        <v>0.0249</v>
      </c>
      <c r="E160">
        <v>1.838654</v>
      </c>
      <c r="F160">
        <v>1.636155</v>
      </c>
      <c r="H160">
        <v>0.474702</v>
      </c>
      <c r="I160">
        <v>0.515059</v>
      </c>
      <c r="K160">
        <v>4.505394</v>
      </c>
    </row>
    <row r="161" spans="1:11" ht="12.75">
      <c r="A161" s="2">
        <v>41312.166666666664</v>
      </c>
      <c r="B161">
        <v>0.029471</v>
      </c>
      <c r="C161">
        <v>0.027614</v>
      </c>
      <c r="E161">
        <v>1.830681</v>
      </c>
      <c r="F161">
        <v>1.668644</v>
      </c>
      <c r="H161">
        <v>0.534762</v>
      </c>
      <c r="I161">
        <v>0.484993</v>
      </c>
      <c r="K161">
        <v>4.576166</v>
      </c>
    </row>
    <row r="162" spans="1:11" ht="12.75">
      <c r="A162" s="2">
        <v>41312.208333333336</v>
      </c>
      <c r="B162">
        <v>0.022171</v>
      </c>
      <c r="C162">
        <v>0.029886</v>
      </c>
      <c r="E162">
        <v>1.834555</v>
      </c>
      <c r="F162">
        <v>1.680001</v>
      </c>
      <c r="H162">
        <v>0.581508</v>
      </c>
      <c r="I162">
        <v>0.459544</v>
      </c>
      <c r="K162">
        <v>4.607665</v>
      </c>
    </row>
    <row r="163" spans="1:11" ht="12.75">
      <c r="A163" s="2">
        <v>41312.25</v>
      </c>
      <c r="B163">
        <v>0.021354</v>
      </c>
      <c r="C163">
        <v>0.034178</v>
      </c>
      <c r="E163">
        <v>1.848147</v>
      </c>
      <c r="F163">
        <v>1.679692</v>
      </c>
      <c r="H163">
        <v>0.60731</v>
      </c>
      <c r="I163">
        <v>0.434905</v>
      </c>
      <c r="K163">
        <v>4.625584</v>
      </c>
    </row>
    <row r="164" spans="1:11" ht="12.75">
      <c r="A164" s="2">
        <v>41312.291666666664</v>
      </c>
      <c r="B164">
        <v>0.028063</v>
      </c>
      <c r="C164">
        <v>0.021696</v>
      </c>
      <c r="E164">
        <v>1.858184</v>
      </c>
      <c r="F164">
        <v>1.662222</v>
      </c>
      <c r="H164">
        <v>0.620778</v>
      </c>
      <c r="I164">
        <v>0.469235</v>
      </c>
      <c r="K164">
        <v>4.660178</v>
      </c>
    </row>
    <row r="165" spans="1:11" ht="12.75">
      <c r="A165" s="2">
        <v>41312.333333333336</v>
      </c>
      <c r="B165">
        <v>0.024198</v>
      </c>
      <c r="C165">
        <v>0.038784</v>
      </c>
      <c r="E165">
        <v>1.813263</v>
      </c>
      <c r="F165">
        <v>1.630396</v>
      </c>
      <c r="H165">
        <v>0.572892</v>
      </c>
      <c r="I165">
        <v>0.493919</v>
      </c>
      <c r="K165">
        <v>4.573452</v>
      </c>
    </row>
    <row r="166" spans="1:11" ht="12.75">
      <c r="A166" s="2">
        <v>41312.375</v>
      </c>
      <c r="B166">
        <v>0.031526</v>
      </c>
      <c r="C166">
        <v>0.031712</v>
      </c>
      <c r="E166">
        <v>1.804965</v>
      </c>
      <c r="F166">
        <v>1.619348</v>
      </c>
      <c r="H166">
        <v>0.574358</v>
      </c>
      <c r="I166">
        <v>0.470934</v>
      </c>
      <c r="K166">
        <v>4.532843</v>
      </c>
    </row>
    <row r="167" spans="1:11" ht="12.75">
      <c r="A167" s="2">
        <v>41312.416666666664</v>
      </c>
      <c r="B167">
        <v>0.032091</v>
      </c>
      <c r="C167">
        <v>0.03486</v>
      </c>
      <c r="E167">
        <v>1.841716</v>
      </c>
      <c r="F167">
        <v>1.642433</v>
      </c>
      <c r="H167">
        <v>0.575827</v>
      </c>
      <c r="I167">
        <v>0.500844</v>
      </c>
      <c r="K167">
        <v>4.627771</v>
      </c>
    </row>
    <row r="168" spans="1:11" ht="12.75">
      <c r="A168" s="2">
        <v>41312.458333333336</v>
      </c>
      <c r="B168">
        <v>0.042957</v>
      </c>
      <c r="C168">
        <v>0.039573</v>
      </c>
      <c r="E168">
        <v>1.842453</v>
      </c>
      <c r="F168">
        <v>1.603409</v>
      </c>
      <c r="H168">
        <v>0.577594</v>
      </c>
      <c r="I168">
        <v>0.520706</v>
      </c>
      <c r="K168">
        <v>4.626692</v>
      </c>
    </row>
    <row r="169" spans="1:11" ht="12.75">
      <c r="A169" s="2">
        <v>41312.5</v>
      </c>
      <c r="B169">
        <v>0.026887</v>
      </c>
      <c r="C169">
        <v>0.034211</v>
      </c>
      <c r="E169">
        <v>1.83182</v>
      </c>
      <c r="F169">
        <v>1.629612</v>
      </c>
      <c r="H169">
        <v>0.626149</v>
      </c>
      <c r="I169">
        <v>0.524213</v>
      </c>
      <c r="K169">
        <v>4.672892</v>
      </c>
    </row>
    <row r="170" spans="1:11" ht="12.75">
      <c r="A170" s="2">
        <v>41312.541666666664</v>
      </c>
      <c r="B170">
        <v>0.020159</v>
      </c>
      <c r="C170">
        <v>0.039404</v>
      </c>
      <c r="E170">
        <v>1.828679</v>
      </c>
      <c r="F170">
        <v>1.605567</v>
      </c>
      <c r="H170">
        <v>0.561496</v>
      </c>
      <c r="I170">
        <v>0.544011</v>
      </c>
      <c r="K170">
        <v>4.599317</v>
      </c>
    </row>
    <row r="171" spans="1:11" ht="12.75">
      <c r="A171" s="2">
        <v>41312.583333333336</v>
      </c>
      <c r="B171">
        <v>0.020031</v>
      </c>
      <c r="C171">
        <v>0.029747</v>
      </c>
      <c r="E171">
        <v>1.814291</v>
      </c>
      <c r="F171">
        <v>1.650563</v>
      </c>
      <c r="H171">
        <v>0.545325</v>
      </c>
      <c r="I171">
        <v>0.549101</v>
      </c>
      <c r="K171">
        <v>4.609058</v>
      </c>
    </row>
    <row r="172" spans="1:11" ht="12.75">
      <c r="A172" s="2">
        <v>41312.625</v>
      </c>
      <c r="B172">
        <v>0.033661</v>
      </c>
      <c r="C172">
        <v>0.034147</v>
      </c>
      <c r="E172">
        <v>1.803292</v>
      </c>
      <c r="F172">
        <v>1.62164</v>
      </c>
      <c r="H172">
        <v>0.563809</v>
      </c>
      <c r="I172">
        <v>0.51859</v>
      </c>
      <c r="K172">
        <v>4.575138</v>
      </c>
    </row>
    <row r="173" spans="1:11" ht="12.75">
      <c r="A173" s="2">
        <v>41312.666666666664</v>
      </c>
      <c r="B173">
        <v>0.026474</v>
      </c>
      <c r="C173">
        <v>0.034128</v>
      </c>
      <c r="E173">
        <v>1.807034</v>
      </c>
      <c r="F173">
        <v>1.673608</v>
      </c>
      <c r="H173">
        <v>0.565149</v>
      </c>
      <c r="I173">
        <v>0.5048</v>
      </c>
      <c r="K173">
        <v>4.611194</v>
      </c>
    </row>
    <row r="174" spans="1:11" ht="12.75">
      <c r="A174" s="2">
        <v>41312.708333333336</v>
      </c>
      <c r="B174">
        <v>0.028534</v>
      </c>
      <c r="C174">
        <v>0.036597</v>
      </c>
      <c r="E174">
        <v>1.854262</v>
      </c>
      <c r="F174">
        <v>1.613501</v>
      </c>
      <c r="H174">
        <v>0.558183</v>
      </c>
      <c r="I174">
        <v>0.539058</v>
      </c>
      <c r="K174">
        <v>4.630135</v>
      </c>
    </row>
    <row r="175" spans="1:11" ht="12.75">
      <c r="A175" s="2">
        <v>41312.75</v>
      </c>
      <c r="B175">
        <v>0.03584</v>
      </c>
      <c r="C175">
        <v>0.047286</v>
      </c>
      <c r="E175">
        <v>1.8076</v>
      </c>
      <c r="F175">
        <v>1.624892</v>
      </c>
      <c r="H175">
        <v>0.546078</v>
      </c>
      <c r="I175">
        <v>0.545743</v>
      </c>
      <c r="K175">
        <v>4.607438</v>
      </c>
    </row>
    <row r="176" spans="1:11" ht="12.75">
      <c r="A176" s="2">
        <v>41312.791666666664</v>
      </c>
      <c r="B176">
        <v>0.033289</v>
      </c>
      <c r="C176">
        <v>0.032907</v>
      </c>
      <c r="E176">
        <v>1.797205</v>
      </c>
      <c r="F176">
        <v>1.626227</v>
      </c>
      <c r="H176">
        <v>0.535803</v>
      </c>
      <c r="I176">
        <v>0.541354</v>
      </c>
      <c r="K176">
        <v>4.566784</v>
      </c>
    </row>
    <row r="177" spans="1:11" ht="12.75">
      <c r="A177" s="2">
        <v>41312.833333333336</v>
      </c>
      <c r="B177">
        <v>0.030154</v>
      </c>
      <c r="C177">
        <v>0.031542</v>
      </c>
      <c r="E177">
        <v>1.806546</v>
      </c>
      <c r="F177">
        <v>1.604991</v>
      </c>
      <c r="H177">
        <v>0.55296</v>
      </c>
      <c r="I177">
        <v>0.544499</v>
      </c>
      <c r="K177">
        <v>4.570691</v>
      </c>
    </row>
    <row r="178" spans="1:11" ht="12.75">
      <c r="A178" s="2">
        <v>41312.875</v>
      </c>
      <c r="B178">
        <v>0.025208</v>
      </c>
      <c r="C178">
        <v>0.040326</v>
      </c>
      <c r="E178">
        <v>1.817812</v>
      </c>
      <c r="F178">
        <v>1.622418</v>
      </c>
      <c r="H178">
        <v>0.552914</v>
      </c>
      <c r="I178">
        <v>0.509376</v>
      </c>
      <c r="K178">
        <v>4.568054</v>
      </c>
    </row>
    <row r="179" spans="1:11" ht="12.75">
      <c r="A179" s="2">
        <v>41312.916666666664</v>
      </c>
      <c r="B179">
        <v>0.020333</v>
      </c>
      <c r="C179">
        <v>0.026189</v>
      </c>
      <c r="E179">
        <v>1.779396</v>
      </c>
      <c r="F179">
        <v>1.594001</v>
      </c>
      <c r="H179">
        <v>0.490488</v>
      </c>
      <c r="I179">
        <v>0.523514</v>
      </c>
      <c r="K179">
        <v>4.43392</v>
      </c>
    </row>
    <row r="180" spans="1:11" ht="12.75">
      <c r="A180" s="2">
        <v>41312.958333333336</v>
      </c>
      <c r="B180">
        <v>0.02138</v>
      </c>
      <c r="C180">
        <v>0.031189</v>
      </c>
      <c r="E180">
        <v>1.793987</v>
      </c>
      <c r="F180">
        <v>1.593415</v>
      </c>
      <c r="H180">
        <v>0.438009</v>
      </c>
      <c r="I180">
        <v>0.497081</v>
      </c>
      <c r="K180">
        <v>4.375062</v>
      </c>
    </row>
    <row r="181" spans="1:11" ht="12.75">
      <c r="A181" s="2"/>
      <c r="B181">
        <f>AVERAGE(B157:B180)</f>
        <v>0.026642708333333334</v>
      </c>
      <c r="C181">
        <f>AVERAGE(C157:C180)</f>
        <v>0.03383133333333334</v>
      </c>
      <c r="E181">
        <f>AVERAGE(E157:E180)</f>
        <v>1.8258477916666669</v>
      </c>
      <c r="F181">
        <f>AVERAGE(F157:F180)</f>
        <v>1.6354768333333334</v>
      </c>
      <c r="H181">
        <f>AVERAGE(H157:H180)</f>
        <v>0.5457505833333332</v>
      </c>
      <c r="I181">
        <f>AVERAGE(I157:I180)</f>
        <v>0.5076418333333333</v>
      </c>
      <c r="K181">
        <f>AVERAGE(K157:K180)</f>
        <v>4.575190875</v>
      </c>
    </row>
    <row r="182" ht="12.75">
      <c r="A182" s="2"/>
    </row>
    <row r="183" spans="1:11" ht="12.75">
      <c r="A183" s="2">
        <v>41313</v>
      </c>
      <c r="B183">
        <v>0.020261</v>
      </c>
      <c r="C183">
        <v>0.032327</v>
      </c>
      <c r="E183">
        <v>1.780234</v>
      </c>
      <c r="F183">
        <v>1.596952</v>
      </c>
      <c r="H183">
        <v>0.477354</v>
      </c>
      <c r="I183">
        <v>0.453108</v>
      </c>
      <c r="K183">
        <v>4.360237</v>
      </c>
    </row>
    <row r="184" spans="1:11" ht="12.75">
      <c r="A184" s="2">
        <v>41313.041666666664</v>
      </c>
      <c r="B184">
        <v>0.015756</v>
      </c>
      <c r="C184">
        <v>0.013459</v>
      </c>
      <c r="E184">
        <v>1.806244</v>
      </c>
      <c r="F184">
        <v>1.589101</v>
      </c>
      <c r="H184">
        <v>0.482295</v>
      </c>
      <c r="I184">
        <v>0.420443</v>
      </c>
      <c r="K184">
        <v>4.327298</v>
      </c>
    </row>
    <row r="185" spans="1:11" ht="12.75">
      <c r="A185" s="2">
        <v>41313.083333333336</v>
      </c>
      <c r="B185">
        <v>0.022162</v>
      </c>
      <c r="C185">
        <v>0.027281</v>
      </c>
      <c r="E185">
        <v>1.803109</v>
      </c>
      <c r="F185">
        <v>1.616685</v>
      </c>
      <c r="H185">
        <v>0.513708</v>
      </c>
      <c r="I185">
        <v>0.410948</v>
      </c>
      <c r="K185">
        <v>4.393893</v>
      </c>
    </row>
    <row r="186" spans="1:11" ht="12.75">
      <c r="A186" s="2">
        <v>41313.125</v>
      </c>
      <c r="B186">
        <v>0.015681</v>
      </c>
      <c r="C186">
        <v>0.03771</v>
      </c>
      <c r="E186">
        <v>1.832928</v>
      </c>
      <c r="F186">
        <v>1.610132</v>
      </c>
      <c r="H186">
        <v>0.542461</v>
      </c>
      <c r="I186">
        <v>0.411735</v>
      </c>
      <c r="K186">
        <v>4.450646</v>
      </c>
    </row>
    <row r="187" spans="1:11" ht="12.75">
      <c r="A187" s="2">
        <v>41313.166666666664</v>
      </c>
      <c r="B187">
        <v>0.013391</v>
      </c>
      <c r="C187">
        <v>0.036094</v>
      </c>
      <c r="E187">
        <v>1.817775</v>
      </c>
      <c r="F187">
        <v>1.604508</v>
      </c>
      <c r="H187">
        <v>0.580375</v>
      </c>
      <c r="I187">
        <v>0.384685</v>
      </c>
      <c r="K187">
        <v>4.436829</v>
      </c>
    </row>
    <row r="188" spans="1:11" ht="12.75">
      <c r="A188" s="2">
        <v>41313.208333333336</v>
      </c>
      <c r="B188">
        <v>0.030086</v>
      </c>
      <c r="C188">
        <v>0.030176</v>
      </c>
      <c r="E188">
        <v>1.787569</v>
      </c>
      <c r="F188">
        <v>1.641414</v>
      </c>
      <c r="H188">
        <v>0.558243</v>
      </c>
      <c r="I188">
        <v>0.392767</v>
      </c>
      <c r="K188">
        <v>4.440255</v>
      </c>
    </row>
    <row r="189" spans="1:11" ht="12.75">
      <c r="A189" s="2">
        <v>41313.25</v>
      </c>
      <c r="B189">
        <v>0.014962</v>
      </c>
      <c r="C189">
        <v>0.052959</v>
      </c>
      <c r="E189">
        <v>1.802525</v>
      </c>
      <c r="F189">
        <v>1.62368</v>
      </c>
      <c r="H189">
        <v>0.557945</v>
      </c>
      <c r="I189">
        <v>0.445478</v>
      </c>
      <c r="K189">
        <v>4.497549</v>
      </c>
    </row>
    <row r="190" spans="1:11" ht="12.75">
      <c r="A190" s="2">
        <v>41313.291666666664</v>
      </c>
      <c r="B190">
        <v>0.022701</v>
      </c>
      <c r="C190">
        <v>0.037904</v>
      </c>
      <c r="E190">
        <v>1.850955</v>
      </c>
      <c r="F190">
        <v>1.614468</v>
      </c>
      <c r="H190">
        <v>0.560031</v>
      </c>
      <c r="I190">
        <v>0.478819</v>
      </c>
      <c r="K190">
        <v>4.564877</v>
      </c>
    </row>
    <row r="191" spans="1:11" ht="12.75">
      <c r="A191" s="2">
        <v>41313.333333333336</v>
      </c>
      <c r="B191">
        <v>0.023041</v>
      </c>
      <c r="C191">
        <v>0.038591</v>
      </c>
      <c r="E191">
        <v>1.806657</v>
      </c>
      <c r="F191">
        <v>1.654319</v>
      </c>
      <c r="H191">
        <v>0.561386</v>
      </c>
      <c r="I191">
        <v>0.502265</v>
      </c>
      <c r="K191">
        <v>4.58626</v>
      </c>
    </row>
    <row r="192" spans="1:11" ht="12.75">
      <c r="A192" s="2">
        <v>41313.375</v>
      </c>
      <c r="B192">
        <v>0.021018</v>
      </c>
      <c r="C192">
        <v>0.025902</v>
      </c>
      <c r="E192">
        <v>1.831604</v>
      </c>
      <c r="F192">
        <v>1.603666</v>
      </c>
      <c r="H192">
        <v>0.575132</v>
      </c>
      <c r="I192">
        <v>0.492219</v>
      </c>
      <c r="K192">
        <v>4.54954</v>
      </c>
    </row>
    <row r="193" spans="1:11" ht="12.75">
      <c r="A193" s="2">
        <v>41313.416666666664</v>
      </c>
      <c r="B193">
        <v>0.015911</v>
      </c>
      <c r="C193">
        <v>0.021313</v>
      </c>
      <c r="E193">
        <v>1.81669</v>
      </c>
      <c r="F193">
        <v>1.654265</v>
      </c>
      <c r="H193">
        <v>0.577171</v>
      </c>
      <c r="I193">
        <v>0.513652</v>
      </c>
      <c r="K193">
        <v>4.599003</v>
      </c>
    </row>
    <row r="194" spans="1:11" ht="12.75">
      <c r="A194" s="2">
        <v>41313.458333333336</v>
      </c>
      <c r="B194">
        <v>0.017743</v>
      </c>
      <c r="C194">
        <v>0.052753</v>
      </c>
      <c r="E194">
        <v>1.790988</v>
      </c>
      <c r="F194">
        <v>1.621961</v>
      </c>
      <c r="H194">
        <v>0.508397</v>
      </c>
      <c r="I194">
        <v>0.599669</v>
      </c>
      <c r="K194">
        <v>4.59151</v>
      </c>
    </row>
    <row r="195" spans="1:11" ht="12.75">
      <c r="A195" s="2">
        <v>41313.5</v>
      </c>
      <c r="B195">
        <v>0.025627</v>
      </c>
      <c r="C195">
        <v>0.049094</v>
      </c>
      <c r="E195">
        <v>1.778464</v>
      </c>
      <c r="F195">
        <v>1.587986</v>
      </c>
      <c r="H195">
        <v>0.477518</v>
      </c>
      <c r="I195">
        <v>0.60977</v>
      </c>
      <c r="K195">
        <v>4.528459</v>
      </c>
    </row>
    <row r="196" spans="1:11" ht="12.75">
      <c r="A196" s="2">
        <v>41313.541666666664</v>
      </c>
      <c r="B196">
        <v>0.023036</v>
      </c>
      <c r="C196">
        <v>0.033033</v>
      </c>
      <c r="E196">
        <v>1.816229</v>
      </c>
      <c r="F196">
        <v>1.595521</v>
      </c>
      <c r="H196">
        <v>0.455399</v>
      </c>
      <c r="I196">
        <v>0.627305</v>
      </c>
      <c r="K196">
        <v>4.550524</v>
      </c>
    </row>
    <row r="197" spans="1:11" ht="12.75">
      <c r="A197" s="2">
        <v>41313.583333333336</v>
      </c>
      <c r="B197">
        <v>0.019244</v>
      </c>
      <c r="C197">
        <v>0.031521</v>
      </c>
      <c r="E197">
        <v>1.838044</v>
      </c>
      <c r="F197">
        <v>1.559782</v>
      </c>
      <c r="H197">
        <v>0.459622</v>
      </c>
      <c r="I197">
        <v>0.605317</v>
      </c>
      <c r="K197">
        <v>4.51353</v>
      </c>
    </row>
    <row r="198" spans="1:11" ht="12.75">
      <c r="A198" s="2">
        <v>41313.625</v>
      </c>
      <c r="B198">
        <v>0.024806</v>
      </c>
      <c r="C198">
        <v>0.0387</v>
      </c>
      <c r="E198">
        <v>1.795901</v>
      </c>
      <c r="F198">
        <v>1.58254</v>
      </c>
      <c r="H198">
        <v>0.479019</v>
      </c>
      <c r="I198">
        <v>0.601769</v>
      </c>
      <c r="K198">
        <v>4.522734</v>
      </c>
    </row>
    <row r="199" spans="1:11" ht="12.75">
      <c r="A199" s="2">
        <v>41313.666666666664</v>
      </c>
      <c r="B199">
        <v>0.032329</v>
      </c>
      <c r="C199">
        <v>0.024468</v>
      </c>
      <c r="E199">
        <v>1.777679</v>
      </c>
      <c r="F199">
        <v>1.59307</v>
      </c>
      <c r="H199">
        <v>0.514304</v>
      </c>
      <c r="I199">
        <v>0.601716</v>
      </c>
      <c r="K199">
        <v>4.543566</v>
      </c>
    </row>
    <row r="200" spans="1:11" ht="12.75">
      <c r="A200" s="2">
        <v>41313.708333333336</v>
      </c>
      <c r="B200">
        <v>0.043368</v>
      </c>
      <c r="C200">
        <v>0.030033</v>
      </c>
      <c r="E200">
        <v>1.834963</v>
      </c>
      <c r="F200">
        <v>1.608997</v>
      </c>
      <c r="H200">
        <v>0.493337</v>
      </c>
      <c r="I200">
        <v>0.560442</v>
      </c>
      <c r="K200">
        <v>4.571139</v>
      </c>
    </row>
    <row r="201" spans="1:11" ht="12.75">
      <c r="A201" s="2">
        <v>41313.75</v>
      </c>
      <c r="B201">
        <v>0.036087</v>
      </c>
      <c r="C201">
        <v>0.034777</v>
      </c>
      <c r="E201">
        <v>1.778877</v>
      </c>
      <c r="F201">
        <v>1.589055</v>
      </c>
      <c r="H201">
        <v>0.455984</v>
      </c>
      <c r="I201">
        <v>0.46462</v>
      </c>
      <c r="K201">
        <v>4.3594</v>
      </c>
    </row>
    <row r="202" spans="1:11" ht="12.75">
      <c r="A202" s="2">
        <v>41313.791666666664</v>
      </c>
      <c r="B202">
        <v>0.025493</v>
      </c>
      <c r="C202">
        <v>0.033458</v>
      </c>
      <c r="E202">
        <v>1.774448</v>
      </c>
      <c r="F202">
        <v>1.587612</v>
      </c>
      <c r="H202">
        <v>0.415172</v>
      </c>
      <c r="I202">
        <v>0.461714</v>
      </c>
      <c r="K202">
        <v>4.297897</v>
      </c>
    </row>
    <row r="203" spans="1:11" ht="12.75">
      <c r="A203" s="2">
        <v>41313.833333333336</v>
      </c>
      <c r="B203">
        <v>0.029995</v>
      </c>
      <c r="C203">
        <v>0.046841</v>
      </c>
      <c r="E203">
        <v>1.785536</v>
      </c>
      <c r="F203">
        <v>1.646891</v>
      </c>
      <c r="H203">
        <v>0.411514</v>
      </c>
      <c r="I203">
        <v>0.460769</v>
      </c>
      <c r="K203">
        <v>4.381546</v>
      </c>
    </row>
    <row r="204" spans="1:11" ht="12.75">
      <c r="A204" s="2">
        <v>41313.875</v>
      </c>
      <c r="B204">
        <v>0.034916</v>
      </c>
      <c r="C204">
        <v>0.02536</v>
      </c>
      <c r="E204">
        <v>1.78562</v>
      </c>
      <c r="F204">
        <v>1.566349</v>
      </c>
      <c r="H204">
        <v>0.392495</v>
      </c>
      <c r="I204">
        <v>0.487053</v>
      </c>
      <c r="K204">
        <v>4.291793</v>
      </c>
    </row>
    <row r="205" spans="1:11" ht="12.75">
      <c r="A205" s="2">
        <v>41313.916666666664</v>
      </c>
      <c r="B205">
        <v>0.010774</v>
      </c>
      <c r="C205">
        <v>0.02987</v>
      </c>
      <c r="E205">
        <v>1.787902</v>
      </c>
      <c r="F205">
        <v>1.579824</v>
      </c>
      <c r="H205">
        <v>0.415044</v>
      </c>
      <c r="I205">
        <v>0.359106</v>
      </c>
      <c r="K205">
        <v>4.18252</v>
      </c>
    </row>
    <row r="206" spans="1:11" ht="12.75">
      <c r="A206" s="2">
        <v>41313.958333333336</v>
      </c>
      <c r="B206">
        <v>0.027521</v>
      </c>
      <c r="C206">
        <v>0.035112</v>
      </c>
      <c r="E206">
        <v>1.814712</v>
      </c>
      <c r="F206">
        <v>1.575763</v>
      </c>
      <c r="H206">
        <v>0.507352</v>
      </c>
      <c r="I206">
        <v>0.365151</v>
      </c>
      <c r="K206">
        <v>4.325611</v>
      </c>
    </row>
    <row r="207" spans="1:11" ht="12.75">
      <c r="A207" s="2"/>
      <c r="B207">
        <f>AVERAGE(B183:B206)</f>
        <v>0.023579541666666665</v>
      </c>
      <c r="C207">
        <f>AVERAGE(C183:C206)</f>
        <v>0.034114</v>
      </c>
      <c r="E207">
        <f>AVERAGE(E183:E206)</f>
        <v>1.8039855416666668</v>
      </c>
      <c r="F207">
        <f>AVERAGE(F183:F206)</f>
        <v>1.6043558750000004</v>
      </c>
      <c r="H207">
        <f>AVERAGE(H183:H206)</f>
        <v>0.49880241666666664</v>
      </c>
      <c r="I207">
        <f>AVERAGE(I183:I206)</f>
        <v>0.4879383333333334</v>
      </c>
      <c r="K207">
        <f>AVERAGE(K183:K206)</f>
        <v>4.452775666666667</v>
      </c>
    </row>
    <row r="208" ht="12.75">
      <c r="A208" s="2"/>
    </row>
    <row r="209" spans="1:11" ht="12.75">
      <c r="A209" s="2">
        <v>41314</v>
      </c>
      <c r="B209">
        <v>0.018402</v>
      </c>
      <c r="C209">
        <v>0.025304</v>
      </c>
      <c r="E209">
        <v>1.815654</v>
      </c>
      <c r="F209">
        <v>1.556267</v>
      </c>
      <c r="H209">
        <v>0.543218</v>
      </c>
      <c r="I209">
        <v>0.485419</v>
      </c>
      <c r="K209">
        <v>4.444264</v>
      </c>
    </row>
    <row r="210" spans="1:11" ht="12.75">
      <c r="A210" s="2">
        <v>41314.041666666664</v>
      </c>
      <c r="B210">
        <v>0.032504</v>
      </c>
      <c r="C210">
        <v>0.030197</v>
      </c>
      <c r="E210">
        <v>1.684358</v>
      </c>
      <c r="F210">
        <v>1.608103</v>
      </c>
      <c r="H210">
        <v>0.545647</v>
      </c>
      <c r="I210">
        <v>0.482636</v>
      </c>
      <c r="K210">
        <v>4.383444</v>
      </c>
    </row>
    <row r="211" spans="1:11" ht="12.75">
      <c r="A211" s="2">
        <v>41314.083333333336</v>
      </c>
      <c r="B211">
        <v>0.034881</v>
      </c>
      <c r="C211">
        <v>0.025791</v>
      </c>
      <c r="E211">
        <v>0.846194</v>
      </c>
      <c r="F211">
        <v>1.633745</v>
      </c>
      <c r="H211">
        <v>0.570543</v>
      </c>
      <c r="I211">
        <v>0.420829</v>
      </c>
      <c r="K211">
        <v>3.531982</v>
      </c>
    </row>
    <row r="212" spans="1:11" ht="12.75">
      <c r="A212" s="2">
        <v>41314.125</v>
      </c>
      <c r="B212">
        <v>0.026498</v>
      </c>
      <c r="C212">
        <v>0.0304</v>
      </c>
      <c r="E212">
        <v>1.797936</v>
      </c>
      <c r="F212">
        <v>1.633122</v>
      </c>
      <c r="H212">
        <v>0.552388</v>
      </c>
      <c r="I212">
        <v>0.430302</v>
      </c>
      <c r="K212">
        <v>4.470645</v>
      </c>
    </row>
    <row r="213" spans="1:11" ht="12.75">
      <c r="A213" s="2">
        <v>41314.166666666664</v>
      </c>
      <c r="B213">
        <v>0.025927</v>
      </c>
      <c r="C213">
        <v>0.031335</v>
      </c>
      <c r="E213">
        <v>1.821328</v>
      </c>
      <c r="F213">
        <v>1.624856</v>
      </c>
      <c r="H213">
        <v>0.544796</v>
      </c>
      <c r="I213">
        <v>0.435542</v>
      </c>
      <c r="K213">
        <v>4.483783</v>
      </c>
    </row>
    <row r="214" spans="1:11" ht="12.75">
      <c r="A214" s="2">
        <v>41314.208333333336</v>
      </c>
      <c r="B214">
        <v>0.032594</v>
      </c>
      <c r="C214">
        <v>0.035248</v>
      </c>
      <c r="E214">
        <v>1.794732</v>
      </c>
      <c r="F214">
        <v>1.622094</v>
      </c>
      <c r="H214">
        <v>0.560333</v>
      </c>
      <c r="I214">
        <v>0.456269</v>
      </c>
      <c r="K214">
        <v>4.501269</v>
      </c>
    </row>
    <row r="215" spans="1:11" ht="12.75">
      <c r="A215" s="2">
        <v>41314.25</v>
      </c>
      <c r="B215">
        <v>0.024151</v>
      </c>
      <c r="C215">
        <v>0.031847</v>
      </c>
      <c r="E215">
        <v>1.79561</v>
      </c>
      <c r="F215">
        <v>1.635679</v>
      </c>
      <c r="H215">
        <v>0.545957</v>
      </c>
      <c r="I215">
        <v>0.44776</v>
      </c>
      <c r="K215">
        <v>4.481002</v>
      </c>
    </row>
    <row r="216" spans="1:11" ht="12.75">
      <c r="A216" s="2">
        <v>41314.291666666664</v>
      </c>
      <c r="B216">
        <v>0.016947</v>
      </c>
      <c r="C216">
        <v>0.032236</v>
      </c>
      <c r="E216">
        <v>1.833331</v>
      </c>
      <c r="F216">
        <v>1.617509</v>
      </c>
      <c r="H216">
        <v>0.554739</v>
      </c>
      <c r="I216">
        <v>0.516497</v>
      </c>
      <c r="K216">
        <v>4.571259</v>
      </c>
    </row>
    <row r="217" spans="1:11" ht="12.75">
      <c r="A217" s="2">
        <v>41314.333333333336</v>
      </c>
      <c r="B217">
        <v>0.023741</v>
      </c>
      <c r="C217">
        <v>0.025213</v>
      </c>
      <c r="E217">
        <v>1.835976</v>
      </c>
      <c r="F217">
        <v>1.658493</v>
      </c>
      <c r="H217">
        <v>0.522926</v>
      </c>
      <c r="I217">
        <v>0.525354</v>
      </c>
      <c r="K217">
        <v>4.591703</v>
      </c>
    </row>
    <row r="218" spans="1:11" ht="12.75">
      <c r="A218" s="2">
        <v>41314.375</v>
      </c>
      <c r="B218">
        <v>0.033698</v>
      </c>
      <c r="C218">
        <v>0.025425</v>
      </c>
      <c r="E218">
        <v>1.811235</v>
      </c>
      <c r="F218">
        <v>1.662165</v>
      </c>
      <c r="H218">
        <v>0.518887</v>
      </c>
      <c r="I218">
        <v>0.466808</v>
      </c>
      <c r="K218">
        <v>4.518218</v>
      </c>
    </row>
    <row r="219" spans="1:11" ht="12.75">
      <c r="A219" s="2">
        <v>41314.416666666664</v>
      </c>
      <c r="B219">
        <v>0.025239</v>
      </c>
      <c r="C219">
        <v>0.030178</v>
      </c>
      <c r="E219">
        <v>1.821694</v>
      </c>
      <c r="F219">
        <v>1.647911</v>
      </c>
      <c r="H219">
        <v>0.52818</v>
      </c>
      <c r="I219">
        <v>0.471242</v>
      </c>
      <c r="K219">
        <v>4.524444</v>
      </c>
    </row>
    <row r="220" spans="1:11" ht="12.75">
      <c r="A220" s="2">
        <v>41314.458333333336</v>
      </c>
      <c r="B220">
        <v>0.016535</v>
      </c>
      <c r="C220">
        <v>0.04228</v>
      </c>
      <c r="E220">
        <v>1.844608</v>
      </c>
      <c r="F220">
        <v>1.607668</v>
      </c>
      <c r="H220">
        <v>0.547652</v>
      </c>
      <c r="I220">
        <v>0.440753</v>
      </c>
      <c r="K220">
        <v>4.499494</v>
      </c>
    </row>
    <row r="221" spans="1:11" ht="12.75">
      <c r="A221" s="2">
        <v>41314.5</v>
      </c>
      <c r="B221">
        <v>0.024407</v>
      </c>
      <c r="C221">
        <v>0.02749</v>
      </c>
      <c r="E221">
        <v>1.854</v>
      </c>
      <c r="F221">
        <v>1.614997</v>
      </c>
      <c r="H221">
        <v>0.55818</v>
      </c>
      <c r="I221">
        <v>0.440436</v>
      </c>
      <c r="K221">
        <v>4.519509</v>
      </c>
    </row>
    <row r="222" spans="1:11" ht="12.75">
      <c r="A222" s="2">
        <v>41314.541666666664</v>
      </c>
      <c r="B222">
        <v>0.021733</v>
      </c>
      <c r="C222">
        <v>0.034981</v>
      </c>
      <c r="E222">
        <v>1.84431</v>
      </c>
      <c r="F222">
        <v>1.635311</v>
      </c>
      <c r="H222">
        <v>0.554054</v>
      </c>
      <c r="I222">
        <v>0.420471</v>
      </c>
      <c r="K222">
        <v>4.51086</v>
      </c>
    </row>
    <row r="223" spans="1:11" ht="12.75">
      <c r="A223" s="2">
        <v>41314.583333333336</v>
      </c>
      <c r="B223">
        <v>0.025498</v>
      </c>
      <c r="C223">
        <v>0.039073</v>
      </c>
      <c r="E223">
        <v>1.857883</v>
      </c>
      <c r="F223">
        <v>1.625023</v>
      </c>
      <c r="H223">
        <v>0.561988</v>
      </c>
      <c r="I223">
        <v>0.451399</v>
      </c>
      <c r="K223">
        <v>4.560864</v>
      </c>
    </row>
    <row r="224" spans="1:11" ht="12.75">
      <c r="A224" s="2">
        <v>41314.625</v>
      </c>
      <c r="B224">
        <v>0.02188</v>
      </c>
      <c r="C224">
        <v>0.013972</v>
      </c>
      <c r="E224">
        <v>1.841077</v>
      </c>
      <c r="F224">
        <v>1.653013</v>
      </c>
      <c r="H224">
        <v>0.619367</v>
      </c>
      <c r="I224">
        <v>0.47585</v>
      </c>
      <c r="K224">
        <v>4.625158</v>
      </c>
    </row>
    <row r="225" spans="1:11" ht="12.75">
      <c r="A225" s="2">
        <v>41314.666666666664</v>
      </c>
      <c r="B225">
        <v>0.023672</v>
      </c>
      <c r="C225">
        <v>0.028198</v>
      </c>
      <c r="E225">
        <v>1.861998</v>
      </c>
      <c r="F225">
        <v>1.638956</v>
      </c>
      <c r="H225">
        <v>0.597301</v>
      </c>
      <c r="I225">
        <v>0.493939</v>
      </c>
      <c r="K225">
        <v>4.644065</v>
      </c>
    </row>
    <row r="226" spans="1:11" ht="12.75">
      <c r="A226" s="2">
        <v>41314.708333333336</v>
      </c>
      <c r="B226">
        <v>0.034754</v>
      </c>
      <c r="C226">
        <v>0.030273</v>
      </c>
      <c r="E226">
        <v>1.848622</v>
      </c>
      <c r="F226">
        <v>1.630546</v>
      </c>
      <c r="H226">
        <v>0.565154</v>
      </c>
      <c r="I226">
        <v>0.530683</v>
      </c>
      <c r="K226">
        <v>4.640032</v>
      </c>
    </row>
    <row r="227" spans="1:11" ht="12.75">
      <c r="A227" s="2">
        <v>41314.75</v>
      </c>
      <c r="B227">
        <v>0.028756</v>
      </c>
      <c r="C227">
        <v>0.033115</v>
      </c>
      <c r="E227">
        <v>1.857015</v>
      </c>
      <c r="F227">
        <v>1.637735</v>
      </c>
      <c r="H227">
        <v>0.49416</v>
      </c>
      <c r="I227">
        <v>0.559648</v>
      </c>
      <c r="K227">
        <v>4.610429</v>
      </c>
    </row>
    <row r="228" spans="1:11" ht="12.75">
      <c r="A228" s="2">
        <v>41314.791666666664</v>
      </c>
      <c r="B228">
        <v>0.010182</v>
      </c>
      <c r="C228">
        <v>0.02076</v>
      </c>
      <c r="E228">
        <v>1.82646</v>
      </c>
      <c r="F228">
        <v>1.667862</v>
      </c>
      <c r="H228">
        <v>0.437374</v>
      </c>
      <c r="I228">
        <v>0.55753</v>
      </c>
      <c r="K228">
        <v>4.520168</v>
      </c>
    </row>
    <row r="229" spans="1:11" ht="12.75">
      <c r="A229" s="2">
        <v>41314.833333333336</v>
      </c>
      <c r="B229">
        <v>0.012005</v>
      </c>
      <c r="C229">
        <v>0.029108</v>
      </c>
      <c r="E229">
        <v>1.839744</v>
      </c>
      <c r="F229">
        <v>1.639302</v>
      </c>
      <c r="H229">
        <v>0.451581</v>
      </c>
      <c r="I229">
        <v>0.526702</v>
      </c>
      <c r="K229">
        <v>4.498442</v>
      </c>
    </row>
    <row r="230" spans="1:11" ht="12.75">
      <c r="A230" s="2">
        <v>41314.875</v>
      </c>
      <c r="B230">
        <v>0.018121</v>
      </c>
      <c r="C230">
        <v>0.02738</v>
      </c>
      <c r="E230">
        <v>1.872184</v>
      </c>
      <c r="F230">
        <v>1.616177</v>
      </c>
      <c r="H230">
        <v>0.468555</v>
      </c>
      <c r="I230">
        <v>0.570503</v>
      </c>
      <c r="K230">
        <v>4.572919</v>
      </c>
    </row>
    <row r="231" spans="1:11" ht="12.75">
      <c r="A231" s="2">
        <v>41314.916666666664</v>
      </c>
      <c r="B231">
        <v>0.014227</v>
      </c>
      <c r="C231">
        <v>0.034402</v>
      </c>
      <c r="E231">
        <v>1.797605</v>
      </c>
      <c r="F231">
        <v>1.603733</v>
      </c>
      <c r="H231">
        <v>0.46455</v>
      </c>
      <c r="I231">
        <v>0.632725</v>
      </c>
      <c r="K231">
        <v>4.547241</v>
      </c>
    </row>
    <row r="232" spans="1:11" ht="12.75">
      <c r="A232" s="2">
        <v>41314.958333333336</v>
      </c>
      <c r="B232">
        <v>0.020777</v>
      </c>
      <c r="C232">
        <v>0.023807</v>
      </c>
      <c r="E232">
        <v>1.784188</v>
      </c>
      <c r="F232">
        <v>1.612169</v>
      </c>
      <c r="H232">
        <v>0.459634</v>
      </c>
      <c r="I232">
        <v>0.587093</v>
      </c>
      <c r="K232">
        <v>4.487668</v>
      </c>
    </row>
    <row r="233" spans="1:11" ht="12.75">
      <c r="A233" s="2"/>
      <c r="B233">
        <f>AVERAGE(B209:B231)</f>
        <v>0.0237544347826087</v>
      </c>
      <c r="C233">
        <f>AVERAGE(C209:C231)</f>
        <v>0.029748086956521733</v>
      </c>
      <c r="E233">
        <f>AVERAGE(E209:E231)</f>
        <v>1.7827632173913042</v>
      </c>
      <c r="F233">
        <f>AVERAGE(F209:F231)</f>
        <v>1.6291420434782609</v>
      </c>
      <c r="H233">
        <f>AVERAGE(H209:H231)</f>
        <v>0.5351100000000002</v>
      </c>
      <c r="I233">
        <f>AVERAGE(I209:I231)</f>
        <v>0.48866508695652183</v>
      </c>
      <c r="K233">
        <f>AVERAGE(K209:K231)</f>
        <v>4.489182347826087</v>
      </c>
    </row>
    <row r="234" ht="12.75">
      <c r="A234" s="2"/>
    </row>
    <row r="235" spans="1:11" ht="12.75">
      <c r="A235" s="2">
        <v>41315</v>
      </c>
      <c r="B235">
        <v>0.014521</v>
      </c>
      <c r="C235">
        <v>0.031711</v>
      </c>
      <c r="E235">
        <v>1.816987</v>
      </c>
      <c r="F235">
        <v>1.636719</v>
      </c>
      <c r="H235">
        <v>0.488863</v>
      </c>
      <c r="I235">
        <v>0.60057</v>
      </c>
      <c r="K235">
        <v>4.589372</v>
      </c>
    </row>
    <row r="236" spans="1:11" ht="12.75">
      <c r="A236" s="2">
        <v>41315.041666666664</v>
      </c>
      <c r="B236">
        <v>0.02204</v>
      </c>
      <c r="C236">
        <v>0.043969</v>
      </c>
      <c r="E236">
        <v>1.833077</v>
      </c>
      <c r="F236">
        <v>1.631811</v>
      </c>
      <c r="H236">
        <v>0.481506</v>
      </c>
      <c r="I236">
        <v>0.601662</v>
      </c>
      <c r="K236">
        <v>4.614065</v>
      </c>
    </row>
    <row r="237" spans="1:11" ht="12.75">
      <c r="A237" s="2">
        <v>41315.083333333336</v>
      </c>
      <c r="B237">
        <v>0.019194</v>
      </c>
      <c r="C237">
        <v>0.051868</v>
      </c>
      <c r="E237">
        <v>1.795309</v>
      </c>
      <c r="F237">
        <v>1.634266</v>
      </c>
      <c r="H237">
        <v>0.460864</v>
      </c>
      <c r="I237">
        <v>0.588543</v>
      </c>
      <c r="K237">
        <v>4.550045</v>
      </c>
    </row>
    <row r="238" spans="1:11" ht="12.75">
      <c r="A238" s="2">
        <v>41315.125</v>
      </c>
      <c r="B238">
        <v>0.024327</v>
      </c>
      <c r="C238">
        <v>0.033029</v>
      </c>
      <c r="E238">
        <v>1.813227</v>
      </c>
      <c r="F238">
        <v>1.648589</v>
      </c>
      <c r="H238">
        <v>0.466578</v>
      </c>
      <c r="I238">
        <v>0.580661</v>
      </c>
      <c r="K238">
        <v>4.566411</v>
      </c>
    </row>
    <row r="239" spans="1:11" ht="12.75">
      <c r="A239" s="2">
        <v>41315.166666666664</v>
      </c>
      <c r="B239">
        <v>0.027637</v>
      </c>
      <c r="C239">
        <v>0.020842</v>
      </c>
      <c r="E239">
        <v>1.790603</v>
      </c>
      <c r="F239">
        <v>1.642397</v>
      </c>
      <c r="H239">
        <v>0.488643</v>
      </c>
      <c r="I239">
        <v>0.606258</v>
      </c>
      <c r="K239">
        <v>4.57638</v>
      </c>
    </row>
    <row r="240" spans="1:11" ht="12.75">
      <c r="A240" s="2">
        <v>41315.208333333336</v>
      </c>
      <c r="B240">
        <v>0.027438</v>
      </c>
      <c r="C240">
        <v>0.037805</v>
      </c>
      <c r="E240">
        <v>1.81262</v>
      </c>
      <c r="F240">
        <v>1.641389</v>
      </c>
      <c r="H240">
        <v>0.507918</v>
      </c>
      <c r="I240">
        <v>0.596716</v>
      </c>
      <c r="K240">
        <v>4.623886</v>
      </c>
    </row>
    <row r="241" spans="1:11" ht="12.75">
      <c r="A241" s="2">
        <v>41315.25</v>
      </c>
      <c r="B241">
        <v>0.021343</v>
      </c>
      <c r="C241">
        <v>0.034789</v>
      </c>
      <c r="E241">
        <v>1.78623</v>
      </c>
      <c r="F241">
        <v>1.640449</v>
      </c>
      <c r="H241">
        <v>0.492935</v>
      </c>
      <c r="I241">
        <v>0.606311</v>
      </c>
      <c r="K241">
        <v>4.582056</v>
      </c>
    </row>
    <row r="242" spans="1:11" ht="12.75">
      <c r="A242" s="2">
        <v>41315.291666666664</v>
      </c>
      <c r="B242">
        <v>0.02084</v>
      </c>
      <c r="C242">
        <v>0.034807</v>
      </c>
      <c r="E242">
        <v>1.802133</v>
      </c>
      <c r="F242">
        <v>1.564556</v>
      </c>
      <c r="H242">
        <v>0.467134</v>
      </c>
      <c r="I242">
        <v>0.595788</v>
      </c>
      <c r="K242">
        <v>4.485258</v>
      </c>
    </row>
    <row r="243" spans="1:11" ht="12.75">
      <c r="A243" s="2">
        <v>41315.333333333336</v>
      </c>
      <c r="B243">
        <v>0.009733</v>
      </c>
      <c r="C243">
        <v>0.036856</v>
      </c>
      <c r="E243">
        <v>1.805596</v>
      </c>
      <c r="F243">
        <v>1.586482</v>
      </c>
      <c r="H243">
        <v>0.435182</v>
      </c>
      <c r="I243">
        <v>0.603594</v>
      </c>
      <c r="K243">
        <v>4.477443</v>
      </c>
    </row>
    <row r="244" spans="1:11" ht="12.75">
      <c r="A244" s="2">
        <v>41315.375</v>
      </c>
      <c r="B244">
        <v>0.020849</v>
      </c>
      <c r="C244">
        <v>0.039399</v>
      </c>
      <c r="E244">
        <v>1.772784</v>
      </c>
      <c r="F244">
        <v>1.57377</v>
      </c>
      <c r="H244">
        <v>0.447932</v>
      </c>
      <c r="I244">
        <v>0.585647</v>
      </c>
      <c r="K244">
        <v>4.440381</v>
      </c>
    </row>
    <row r="245" spans="1:11" ht="12.75">
      <c r="A245" s="2">
        <v>41315.416666666664</v>
      </c>
      <c r="B245">
        <v>0.021599</v>
      </c>
      <c r="C245">
        <v>0.032082</v>
      </c>
      <c r="E245">
        <v>1.786432</v>
      </c>
      <c r="F245">
        <v>1.573849</v>
      </c>
      <c r="H245">
        <v>0.446187</v>
      </c>
      <c r="I245">
        <v>0.572956</v>
      </c>
      <c r="K245">
        <v>4.433104</v>
      </c>
    </row>
    <row r="246" spans="1:11" ht="12.75">
      <c r="A246" s="2">
        <v>41315.458333333336</v>
      </c>
      <c r="B246">
        <v>0.020272</v>
      </c>
      <c r="C246">
        <v>0.026821</v>
      </c>
      <c r="E246">
        <v>1.777795</v>
      </c>
      <c r="F246">
        <v>1.607652</v>
      </c>
      <c r="H246">
        <v>0.460781</v>
      </c>
      <c r="I246">
        <v>0.564482</v>
      </c>
      <c r="K246">
        <v>4.457802</v>
      </c>
    </row>
    <row r="247" spans="1:11" ht="12.75">
      <c r="A247" s="2">
        <v>41315.5</v>
      </c>
      <c r="B247">
        <v>0.018822</v>
      </c>
      <c r="C247">
        <v>0.026307</v>
      </c>
      <c r="E247">
        <v>1.805286</v>
      </c>
      <c r="F247">
        <v>1.632467</v>
      </c>
      <c r="H247">
        <v>0.466326</v>
      </c>
      <c r="I247">
        <v>0.565049</v>
      </c>
      <c r="K247">
        <v>4.514257</v>
      </c>
    </row>
    <row r="248" spans="1:11" ht="12.75">
      <c r="A248" s="2">
        <v>41315.541666666664</v>
      </c>
      <c r="B248">
        <v>0.02925</v>
      </c>
      <c r="C248">
        <v>0.044883</v>
      </c>
      <c r="E248">
        <v>1.807555</v>
      </c>
      <c r="F248">
        <v>1.621965</v>
      </c>
      <c r="H248">
        <v>0.421233</v>
      </c>
      <c r="I248">
        <v>0.565843</v>
      </c>
      <c r="K248">
        <v>4.490729</v>
      </c>
    </row>
    <row r="249" spans="1:11" ht="12.75">
      <c r="A249" s="2">
        <v>41315.583333333336</v>
      </c>
      <c r="B249">
        <v>0.024088</v>
      </c>
      <c r="C249">
        <v>0.026666</v>
      </c>
      <c r="E249">
        <v>1.851014</v>
      </c>
      <c r="F249">
        <v>1.630529</v>
      </c>
      <c r="H249">
        <v>0.413735</v>
      </c>
      <c r="I249">
        <v>0.522548</v>
      </c>
      <c r="K249">
        <v>4.46858</v>
      </c>
    </row>
    <row r="250" spans="1:11" ht="12.75">
      <c r="A250" s="2">
        <v>41315.625</v>
      </c>
      <c r="B250">
        <v>0.02116</v>
      </c>
      <c r="C250">
        <v>0.041054</v>
      </c>
      <c r="E250">
        <v>1.805784</v>
      </c>
      <c r="F250">
        <v>1.588483</v>
      </c>
      <c r="H250">
        <v>0.447318</v>
      </c>
      <c r="I250">
        <v>0.448279</v>
      </c>
      <c r="K250">
        <v>4.352078</v>
      </c>
    </row>
    <row r="251" spans="1:11" ht="12.75">
      <c r="A251" s="2">
        <v>41315.666666666664</v>
      </c>
      <c r="B251">
        <v>0.014725</v>
      </c>
      <c r="C251">
        <v>0.026774</v>
      </c>
      <c r="E251">
        <v>1.815414</v>
      </c>
      <c r="F251">
        <v>1.613638</v>
      </c>
      <c r="H251">
        <v>0.449618</v>
      </c>
      <c r="I251">
        <v>0.459421</v>
      </c>
      <c r="K251">
        <v>4.37959</v>
      </c>
    </row>
    <row r="252" spans="1:11" ht="12.75">
      <c r="A252" s="2">
        <v>41315.708333333336</v>
      </c>
      <c r="B252">
        <v>0.019454</v>
      </c>
      <c r="C252">
        <v>0.034223</v>
      </c>
      <c r="E252">
        <v>1.83531</v>
      </c>
      <c r="F252">
        <v>1.627241</v>
      </c>
      <c r="H252">
        <v>0.429086</v>
      </c>
      <c r="I252">
        <v>0.491875</v>
      </c>
      <c r="K252">
        <v>4.437189</v>
      </c>
    </row>
    <row r="253" spans="1:11" ht="12.75">
      <c r="A253" s="2">
        <v>41315.75</v>
      </c>
      <c r="B253">
        <v>0.025678</v>
      </c>
      <c r="C253">
        <v>0.030837</v>
      </c>
      <c r="E253">
        <v>1.800604</v>
      </c>
      <c r="F253">
        <v>1.621806</v>
      </c>
      <c r="H253">
        <v>0.423556</v>
      </c>
      <c r="I253">
        <v>0.492182</v>
      </c>
      <c r="K253">
        <v>4.394662</v>
      </c>
    </row>
    <row r="254" spans="1:11" ht="12.75">
      <c r="A254" s="2">
        <v>41315.791666666664</v>
      </c>
      <c r="B254">
        <v>0.021248</v>
      </c>
      <c r="C254">
        <v>0.038197</v>
      </c>
      <c r="E254">
        <v>1.826207</v>
      </c>
      <c r="F254">
        <v>1.638858</v>
      </c>
      <c r="H254">
        <v>0.45767</v>
      </c>
      <c r="I254">
        <v>0.540104</v>
      </c>
      <c r="K254">
        <v>4.522283</v>
      </c>
    </row>
    <row r="255" spans="1:11" ht="12.75">
      <c r="A255" s="2">
        <v>41315.833333333336</v>
      </c>
      <c r="B255">
        <v>0.030825</v>
      </c>
      <c r="C255">
        <v>0.035784</v>
      </c>
      <c r="E255">
        <v>1.850695</v>
      </c>
      <c r="F255">
        <v>1.606756</v>
      </c>
      <c r="H255">
        <v>0.468961</v>
      </c>
      <c r="I255">
        <v>0.562016</v>
      </c>
      <c r="K255">
        <v>4.555037</v>
      </c>
    </row>
    <row r="256" spans="1:11" ht="12.75">
      <c r="A256" s="2">
        <v>41315.875</v>
      </c>
      <c r="B256">
        <v>0.023949</v>
      </c>
      <c r="C256">
        <v>0.032876</v>
      </c>
      <c r="E256">
        <v>1.838581</v>
      </c>
      <c r="F256">
        <v>1.606814</v>
      </c>
      <c r="H256">
        <v>0.46628</v>
      </c>
      <c r="I256">
        <v>0.532191</v>
      </c>
      <c r="K256">
        <v>4.500691</v>
      </c>
    </row>
    <row r="257" spans="1:11" ht="12.75">
      <c r="A257" s="2">
        <v>41315.916666666664</v>
      </c>
      <c r="B257">
        <v>0.025048</v>
      </c>
      <c r="C257">
        <v>0.025165</v>
      </c>
      <c r="E257">
        <v>1.825239</v>
      </c>
      <c r="F257">
        <v>1.593836</v>
      </c>
      <c r="H257">
        <v>0.450886</v>
      </c>
      <c r="I257">
        <v>0.532551</v>
      </c>
      <c r="K257">
        <v>4.452726</v>
      </c>
    </row>
    <row r="258" spans="1:11" ht="12.75">
      <c r="A258" s="2">
        <v>41315.958333333336</v>
      </c>
      <c r="B258">
        <v>0.027944</v>
      </c>
      <c r="C258">
        <v>0.034631</v>
      </c>
      <c r="E258">
        <v>1.835476</v>
      </c>
      <c r="F258">
        <v>1.622993</v>
      </c>
      <c r="H258">
        <v>0.487671</v>
      </c>
      <c r="I258">
        <v>0.498461</v>
      </c>
      <c r="K258">
        <v>4.507177</v>
      </c>
    </row>
    <row r="259" spans="1:11" ht="12.75">
      <c r="A259" s="2"/>
      <c r="B259">
        <f>AVERAGE(B235:B258)</f>
        <v>0.022165999999999995</v>
      </c>
      <c r="C259">
        <f>AVERAGE(C235:C258)</f>
        <v>0.03422395833333334</v>
      </c>
      <c r="E259">
        <f>AVERAGE(E235:E258)</f>
        <v>1.8120815833333335</v>
      </c>
      <c r="F259">
        <f>AVERAGE(F235:F258)</f>
        <v>1.6161381250000002</v>
      </c>
      <c r="H259">
        <f>AVERAGE(H235:H258)</f>
        <v>0.459452625</v>
      </c>
      <c r="I259">
        <f>AVERAGE(I235:I258)</f>
        <v>0.5547378333333333</v>
      </c>
      <c r="K259">
        <f>AVERAGE(K235:K258)</f>
        <v>4.498800083333333</v>
      </c>
    </row>
    <row r="260" ht="12.75">
      <c r="A260" s="2"/>
    </row>
    <row r="261" spans="1:11" ht="12.75">
      <c r="A261" s="2">
        <v>41316</v>
      </c>
      <c r="B261">
        <v>0.028707</v>
      </c>
      <c r="C261">
        <v>0.027372</v>
      </c>
      <c r="E261">
        <v>1.820829</v>
      </c>
      <c r="F261">
        <v>1.658743</v>
      </c>
      <c r="H261">
        <v>0.55056</v>
      </c>
      <c r="I261">
        <v>0.459914</v>
      </c>
      <c r="K261">
        <v>4.546125</v>
      </c>
    </row>
    <row r="262" spans="1:11" ht="12.75">
      <c r="A262" s="2">
        <v>41316.041666666664</v>
      </c>
      <c r="B262">
        <v>0.026524</v>
      </c>
      <c r="C262">
        <v>0.044089</v>
      </c>
      <c r="E262">
        <v>1.842079</v>
      </c>
      <c r="F262">
        <v>1.625558</v>
      </c>
      <c r="H262">
        <v>0.596052</v>
      </c>
      <c r="I262">
        <v>0.437495</v>
      </c>
      <c r="K262">
        <v>4.571796</v>
      </c>
    </row>
    <row r="263" spans="1:11" ht="12.75">
      <c r="A263" s="2">
        <v>41316.083333333336</v>
      </c>
      <c r="B263">
        <v>0.029641</v>
      </c>
      <c r="C263">
        <v>0.044634</v>
      </c>
      <c r="E263">
        <v>1.825463</v>
      </c>
      <c r="F263">
        <v>1.61712</v>
      </c>
      <c r="H263">
        <v>0.602272</v>
      </c>
      <c r="I263">
        <v>0.431121</v>
      </c>
      <c r="K263">
        <v>4.550251</v>
      </c>
    </row>
    <row r="264" spans="1:11" ht="12.75">
      <c r="A264" s="2">
        <v>41316.125</v>
      </c>
      <c r="B264">
        <v>0.035129</v>
      </c>
      <c r="C264">
        <v>0.041199</v>
      </c>
      <c r="E264">
        <v>1.843599</v>
      </c>
      <c r="F264">
        <v>1.64479</v>
      </c>
      <c r="H264">
        <v>0.589247</v>
      </c>
      <c r="I264">
        <v>0.383429</v>
      </c>
      <c r="K264">
        <v>4.537393</v>
      </c>
    </row>
    <row r="265" spans="1:11" ht="12.75">
      <c r="A265" s="2">
        <v>41316.166666666664</v>
      </c>
      <c r="B265">
        <v>0.034973</v>
      </c>
      <c r="C265">
        <v>0.039516</v>
      </c>
      <c r="E265">
        <v>1.846054</v>
      </c>
      <c r="F265">
        <v>1.670289</v>
      </c>
      <c r="H265">
        <v>0.604098</v>
      </c>
      <c r="I265">
        <v>0.308079</v>
      </c>
      <c r="K265">
        <v>4.503009</v>
      </c>
    </row>
    <row r="266" spans="1:11" ht="12.75">
      <c r="A266" s="2">
        <v>41316.208333333336</v>
      </c>
      <c r="B266">
        <v>0.031628</v>
      </c>
      <c r="C266">
        <v>0.029467</v>
      </c>
      <c r="E266">
        <v>1.859744</v>
      </c>
      <c r="F266">
        <v>1.641964</v>
      </c>
      <c r="H266">
        <v>0.5856</v>
      </c>
      <c r="I266">
        <v>0.319223</v>
      </c>
      <c r="K266">
        <v>4.467626</v>
      </c>
    </row>
    <row r="267" spans="1:11" ht="12.75">
      <c r="A267" s="2">
        <v>41316.25</v>
      </c>
      <c r="B267">
        <v>0.038928</v>
      </c>
      <c r="C267">
        <v>0.039283</v>
      </c>
      <c r="E267">
        <v>1.828812</v>
      </c>
      <c r="F267">
        <v>1.682852</v>
      </c>
      <c r="H267">
        <v>0.573078</v>
      </c>
      <c r="I267">
        <v>0.33428</v>
      </c>
      <c r="K267">
        <v>4.497234</v>
      </c>
    </row>
    <row r="268" spans="1:11" ht="12.75">
      <c r="A268" s="2">
        <v>41316.291666666664</v>
      </c>
      <c r="B268">
        <v>0.027508</v>
      </c>
      <c r="C268">
        <v>0.040883</v>
      </c>
      <c r="E268">
        <v>1.842482</v>
      </c>
      <c r="F268">
        <v>1.67055</v>
      </c>
      <c r="H268">
        <v>0.586943</v>
      </c>
      <c r="I268">
        <v>0.367674</v>
      </c>
      <c r="K268">
        <v>4.53604</v>
      </c>
    </row>
    <row r="269" spans="1:11" ht="12.75">
      <c r="A269" s="2">
        <v>41316.333333333336</v>
      </c>
      <c r="B269">
        <v>0.030044</v>
      </c>
      <c r="C269">
        <v>0.036679</v>
      </c>
      <c r="E269">
        <v>1.821087</v>
      </c>
      <c r="F269">
        <v>1.589104</v>
      </c>
      <c r="H269">
        <v>0.571007</v>
      </c>
      <c r="I269">
        <v>0.388957</v>
      </c>
      <c r="K269">
        <v>4.436878</v>
      </c>
    </row>
    <row r="270" spans="1:11" ht="12.75">
      <c r="A270" s="2">
        <v>41316.375</v>
      </c>
      <c r="B270">
        <v>0.017137</v>
      </c>
      <c r="C270">
        <v>0.032358</v>
      </c>
      <c r="E270">
        <v>1.76074</v>
      </c>
      <c r="F270">
        <v>1.556932</v>
      </c>
      <c r="H270">
        <v>0.560373</v>
      </c>
      <c r="I270">
        <v>0.388277</v>
      </c>
      <c r="K270">
        <v>4.315817</v>
      </c>
    </row>
    <row r="271" spans="1:11" ht="12.75">
      <c r="A271" s="2">
        <v>41316.416666666664</v>
      </c>
      <c r="B271">
        <v>0.03033</v>
      </c>
      <c r="C271">
        <v>0.01633</v>
      </c>
      <c r="E271">
        <v>1.816814</v>
      </c>
      <c r="F271">
        <v>1.566262</v>
      </c>
      <c r="H271">
        <v>0.544741</v>
      </c>
      <c r="I271">
        <v>0.393103</v>
      </c>
      <c r="K271">
        <v>4.36758</v>
      </c>
    </row>
    <row r="272" spans="1:11" ht="12.75">
      <c r="A272" s="2">
        <v>41316.458333333336</v>
      </c>
      <c r="B272">
        <v>0.028051</v>
      </c>
      <c r="C272">
        <v>0.017355</v>
      </c>
      <c r="E272">
        <v>1.797919</v>
      </c>
      <c r="F272">
        <v>1.599363</v>
      </c>
      <c r="H272">
        <v>0.529349</v>
      </c>
      <c r="I272">
        <v>0.388659</v>
      </c>
      <c r="K272">
        <v>4.360696</v>
      </c>
    </row>
    <row r="273" spans="1:11" ht="12.75">
      <c r="A273" s="2">
        <v>41316.5</v>
      </c>
      <c r="B273">
        <v>0.025176</v>
      </c>
      <c r="C273">
        <v>0.033495</v>
      </c>
      <c r="E273">
        <v>1.78659</v>
      </c>
      <c r="F273">
        <v>1.584179</v>
      </c>
      <c r="H273">
        <v>0.515238</v>
      </c>
      <c r="I273">
        <v>0.442557</v>
      </c>
      <c r="K273">
        <v>4.387234</v>
      </c>
    </row>
    <row r="274" spans="1:11" ht="12.75">
      <c r="A274" s="2">
        <v>41316.541666666664</v>
      </c>
      <c r="B274">
        <v>0.022006</v>
      </c>
      <c r="C274">
        <v>0.027597</v>
      </c>
      <c r="E274">
        <v>1.788815</v>
      </c>
      <c r="F274">
        <v>1.633874</v>
      </c>
      <c r="H274">
        <v>0.508329</v>
      </c>
      <c r="I274">
        <v>0.454015</v>
      </c>
      <c r="K274">
        <v>4.434635</v>
      </c>
    </row>
    <row r="275" spans="1:11" ht="12.75">
      <c r="A275" s="2">
        <v>41316.583333333336</v>
      </c>
      <c r="B275">
        <v>0.013025</v>
      </c>
      <c r="C275">
        <v>0.030275</v>
      </c>
      <c r="E275">
        <v>1.795327</v>
      </c>
      <c r="F275">
        <v>1.557831</v>
      </c>
      <c r="H275">
        <v>0.502261</v>
      </c>
      <c r="I275">
        <v>0.459573</v>
      </c>
      <c r="K275">
        <v>4.358291</v>
      </c>
    </row>
    <row r="276" spans="1:11" ht="12.75">
      <c r="A276" s="2">
        <v>41316.625</v>
      </c>
      <c r="B276">
        <v>0.030431</v>
      </c>
      <c r="C276">
        <v>0.034386</v>
      </c>
      <c r="E276">
        <v>1.793348</v>
      </c>
      <c r="F276">
        <v>1.58728</v>
      </c>
      <c r="H276">
        <v>0.501761</v>
      </c>
      <c r="I276">
        <v>0.498653</v>
      </c>
      <c r="K276">
        <v>4.445859</v>
      </c>
    </row>
    <row r="277" spans="1:11" ht="12.75">
      <c r="A277" s="2">
        <v>41316.666666666664</v>
      </c>
      <c r="B277">
        <v>0.011289</v>
      </c>
      <c r="C277">
        <v>0.033619</v>
      </c>
      <c r="E277">
        <v>1.738349</v>
      </c>
      <c r="F277">
        <v>1.583919</v>
      </c>
      <c r="H277">
        <v>0.499685</v>
      </c>
      <c r="I277">
        <v>0.48862</v>
      </c>
      <c r="K277">
        <v>4.355481</v>
      </c>
    </row>
    <row r="278" spans="1:11" ht="12.75">
      <c r="A278" s="2">
        <v>41316.708333333336</v>
      </c>
      <c r="B278">
        <v>0.019793</v>
      </c>
      <c r="C278">
        <v>0.035119</v>
      </c>
      <c r="E278">
        <v>1.783818</v>
      </c>
      <c r="F278">
        <v>1.593638</v>
      </c>
      <c r="H278">
        <v>0.484152</v>
      </c>
      <c r="I278">
        <v>0.469742</v>
      </c>
      <c r="K278">
        <v>4.386262</v>
      </c>
    </row>
    <row r="279" spans="1:11" ht="12.75">
      <c r="A279" s="2">
        <v>41316.75</v>
      </c>
      <c r="B279">
        <v>0.026171</v>
      </c>
      <c r="C279">
        <v>0.039867</v>
      </c>
      <c r="E279">
        <v>1.793854</v>
      </c>
      <c r="F279">
        <v>1.578592</v>
      </c>
      <c r="H279">
        <v>0.478816</v>
      </c>
      <c r="I279">
        <v>0.474852</v>
      </c>
      <c r="K279">
        <v>4.392151</v>
      </c>
    </row>
    <row r="280" spans="1:11" ht="12.75">
      <c r="A280" s="2">
        <v>41316.791666666664</v>
      </c>
      <c r="B280">
        <v>0.019385</v>
      </c>
      <c r="C280">
        <v>0.038076</v>
      </c>
      <c r="E280">
        <v>1.770245</v>
      </c>
      <c r="F280">
        <v>1.606787</v>
      </c>
      <c r="H280">
        <v>0.456155</v>
      </c>
      <c r="I280">
        <v>0.49068</v>
      </c>
      <c r="K280">
        <v>4.381328</v>
      </c>
    </row>
    <row r="281" spans="1:11" ht="12.75">
      <c r="A281" s="2">
        <v>41316.833333333336</v>
      </c>
      <c r="B281">
        <v>0.018754</v>
      </c>
      <c r="C281">
        <v>0.036437</v>
      </c>
      <c r="E281">
        <v>1.786337</v>
      </c>
      <c r="F281">
        <v>1.607586</v>
      </c>
      <c r="H281">
        <v>0.445996</v>
      </c>
      <c r="I281">
        <v>0.483541</v>
      </c>
      <c r="K281">
        <v>4.378652</v>
      </c>
    </row>
    <row r="282" spans="1:11" ht="12.75">
      <c r="A282" s="2">
        <v>41316.875</v>
      </c>
      <c r="B282">
        <v>0.025646</v>
      </c>
      <c r="C282">
        <v>0.036624</v>
      </c>
      <c r="E282">
        <v>1.808516</v>
      </c>
      <c r="F282">
        <v>1.585584</v>
      </c>
      <c r="H282">
        <v>0.440287</v>
      </c>
      <c r="I282">
        <v>0.442732</v>
      </c>
      <c r="K282">
        <v>4.339388</v>
      </c>
    </row>
    <row r="283" spans="1:11" ht="12.75">
      <c r="A283" s="2">
        <v>41316.916666666664</v>
      </c>
      <c r="B283">
        <v>0.013566</v>
      </c>
      <c r="C283">
        <v>0.038368</v>
      </c>
      <c r="E283">
        <v>1.790072</v>
      </c>
      <c r="F283">
        <v>1.59041</v>
      </c>
      <c r="H283">
        <v>0.484279</v>
      </c>
      <c r="I283">
        <v>0.407959</v>
      </c>
      <c r="K283">
        <v>4.324654</v>
      </c>
    </row>
    <row r="284" spans="1:11" ht="12.75">
      <c r="A284" s="2">
        <v>41316.958333333336</v>
      </c>
      <c r="B284">
        <v>0.0176</v>
      </c>
      <c r="C284">
        <v>0.027321</v>
      </c>
      <c r="E284">
        <v>1.826986</v>
      </c>
      <c r="F284">
        <v>1.599875</v>
      </c>
      <c r="H284">
        <v>0.483785</v>
      </c>
      <c r="I284">
        <v>0.351281</v>
      </c>
      <c r="K284">
        <v>4.306849</v>
      </c>
    </row>
    <row r="285" spans="1:11" ht="12.75">
      <c r="A285" s="2"/>
      <c r="B285">
        <f>AVERAGE(B261:B284)</f>
        <v>0.02506008333333333</v>
      </c>
      <c r="C285">
        <f>AVERAGE(C261:C284)</f>
        <v>0.03418120833333333</v>
      </c>
      <c r="E285">
        <f>AVERAGE(E261:E284)</f>
        <v>1.8069949583333333</v>
      </c>
      <c r="F285">
        <f>AVERAGE(F261:F284)</f>
        <v>1.6097117499999998</v>
      </c>
      <c r="H285">
        <f>AVERAGE(H261:H284)</f>
        <v>0.5289193333333333</v>
      </c>
      <c r="I285">
        <f>AVERAGE(I261:I284)</f>
        <v>0.41935066666666665</v>
      </c>
      <c r="K285">
        <f>AVERAGE(K261:K284)</f>
        <v>4.424217874999999</v>
      </c>
    </row>
    <row r="286" ht="12.75">
      <c r="A286" s="2"/>
    </row>
    <row r="287" spans="1:11" ht="12.75">
      <c r="A287" s="2">
        <v>41317</v>
      </c>
      <c r="B287">
        <v>0.026253</v>
      </c>
      <c r="C287">
        <v>0.033422</v>
      </c>
      <c r="E287">
        <v>1.796712</v>
      </c>
      <c r="F287">
        <v>1.555658</v>
      </c>
      <c r="H287">
        <v>0.507793</v>
      </c>
      <c r="I287">
        <v>0.339644</v>
      </c>
      <c r="K287">
        <v>4.259482</v>
      </c>
    </row>
    <row r="288" spans="1:11" ht="12.75">
      <c r="A288" s="2">
        <v>41317.041666666664</v>
      </c>
      <c r="B288">
        <v>0.02492</v>
      </c>
      <c r="C288">
        <v>0.026968</v>
      </c>
      <c r="E288">
        <v>1.77016</v>
      </c>
      <c r="F288">
        <v>1.597186</v>
      </c>
      <c r="H288">
        <v>0.537442</v>
      </c>
      <c r="I288">
        <v>0.309035</v>
      </c>
      <c r="K288">
        <v>4.26571</v>
      </c>
    </row>
    <row r="289" spans="1:11" ht="12.75">
      <c r="A289" s="2">
        <v>41317.083333333336</v>
      </c>
      <c r="B289">
        <v>0.027424</v>
      </c>
      <c r="C289">
        <v>0.03793</v>
      </c>
      <c r="E289">
        <v>1.796024</v>
      </c>
      <c r="F289">
        <v>1.61396</v>
      </c>
      <c r="H289">
        <v>0.524039</v>
      </c>
      <c r="I289">
        <v>0.321824</v>
      </c>
      <c r="K289">
        <v>4.321201</v>
      </c>
    </row>
    <row r="290" spans="1:11" ht="12.75">
      <c r="A290" s="2">
        <v>41317.125</v>
      </c>
      <c r="B290">
        <v>0.015946</v>
      </c>
      <c r="C290">
        <v>0.03662</v>
      </c>
      <c r="E290">
        <v>1.820053</v>
      </c>
      <c r="F290">
        <v>1.581662</v>
      </c>
      <c r="H290">
        <v>0.533557</v>
      </c>
      <c r="I290">
        <v>0.300475</v>
      </c>
      <c r="K290">
        <v>4.288314</v>
      </c>
    </row>
    <row r="291" spans="1:11" ht="12.75">
      <c r="A291" s="2">
        <v>41317.166666666664</v>
      </c>
      <c r="B291">
        <v>0.025684</v>
      </c>
      <c r="C291">
        <v>0.025292</v>
      </c>
      <c r="E291">
        <v>1.795908</v>
      </c>
      <c r="F291">
        <v>1.623877</v>
      </c>
      <c r="H291">
        <v>0.560763</v>
      </c>
      <c r="I291">
        <v>0.302902</v>
      </c>
      <c r="K291">
        <v>4.334426</v>
      </c>
    </row>
    <row r="292" spans="1:11" ht="12.75">
      <c r="A292" s="2">
        <v>41317.208333333336</v>
      </c>
      <c r="B292">
        <v>0.020511</v>
      </c>
      <c r="C292">
        <v>0.020781</v>
      </c>
      <c r="E292">
        <v>1.798035</v>
      </c>
      <c r="F292">
        <v>1.613447</v>
      </c>
      <c r="H292">
        <v>0.575004</v>
      </c>
      <c r="I292">
        <v>0.337081</v>
      </c>
      <c r="K292">
        <v>4.364859</v>
      </c>
    </row>
    <row r="293" spans="1:11" ht="12.75">
      <c r="A293" s="2">
        <v>41317.25</v>
      </c>
      <c r="B293">
        <v>0.017349</v>
      </c>
      <c r="C293">
        <v>0.029174</v>
      </c>
      <c r="E293">
        <v>1.834809</v>
      </c>
      <c r="F293">
        <v>1.621746</v>
      </c>
      <c r="H293">
        <v>0.530022</v>
      </c>
      <c r="I293">
        <v>0.434557</v>
      </c>
      <c r="K293">
        <v>4.467657</v>
      </c>
    </row>
    <row r="294" spans="1:11" ht="12.75">
      <c r="A294" s="2">
        <v>41317.291666666664</v>
      </c>
      <c r="B294">
        <v>0.024774</v>
      </c>
      <c r="C294">
        <v>0.026984</v>
      </c>
      <c r="E294">
        <v>1.76197</v>
      </c>
      <c r="F294">
        <v>1.609558</v>
      </c>
      <c r="H294">
        <v>0.489842</v>
      </c>
      <c r="I294">
        <v>0.458771</v>
      </c>
      <c r="K294">
        <v>4.371898</v>
      </c>
    </row>
    <row r="295" spans="1:11" ht="12.75">
      <c r="A295" s="2">
        <v>41317.333333333336</v>
      </c>
      <c r="B295">
        <v>0.014877</v>
      </c>
      <c r="C295">
        <v>0.024572</v>
      </c>
      <c r="E295">
        <v>1.766016</v>
      </c>
      <c r="F295">
        <v>1.607175</v>
      </c>
      <c r="H295">
        <v>0.4787</v>
      </c>
      <c r="I295">
        <v>0.470524</v>
      </c>
      <c r="K295">
        <v>4.361865</v>
      </c>
    </row>
    <row r="296" spans="1:11" ht="12.75">
      <c r="A296" s="2">
        <v>41317.375</v>
      </c>
      <c r="B296">
        <v>0.019041</v>
      </c>
      <c r="C296">
        <v>0.023681</v>
      </c>
      <c r="E296">
        <v>1.765657</v>
      </c>
      <c r="F296">
        <v>1.573052</v>
      </c>
      <c r="H296">
        <v>0.421263</v>
      </c>
      <c r="I296">
        <v>0.490065</v>
      </c>
      <c r="K296">
        <v>4.292758</v>
      </c>
    </row>
    <row r="297" spans="1:11" ht="12.75">
      <c r="A297" s="2">
        <v>41317.416666666664</v>
      </c>
      <c r="B297">
        <v>0.024339</v>
      </c>
      <c r="C297">
        <v>0.044802</v>
      </c>
      <c r="E297">
        <v>1.811099</v>
      </c>
      <c r="F297">
        <v>1.564562</v>
      </c>
      <c r="H297">
        <v>0.395447</v>
      </c>
      <c r="I297">
        <v>0.520478</v>
      </c>
      <c r="K297">
        <v>4.360727</v>
      </c>
    </row>
    <row r="298" spans="1:11" ht="12.75">
      <c r="A298" s="2">
        <v>41317.458333333336</v>
      </c>
      <c r="B298">
        <v>0.027344</v>
      </c>
      <c r="C298">
        <v>0.033859</v>
      </c>
      <c r="E298">
        <v>1.806352</v>
      </c>
      <c r="F298">
        <v>1.589194</v>
      </c>
      <c r="H298">
        <v>0.438974</v>
      </c>
      <c r="I298">
        <v>0.491456</v>
      </c>
      <c r="K298">
        <v>4.387179</v>
      </c>
    </row>
    <row r="299" spans="1:11" ht="12.75">
      <c r="A299" s="2">
        <v>41317.5</v>
      </c>
      <c r="B299">
        <v>0.025229</v>
      </c>
      <c r="C299">
        <v>0.027742</v>
      </c>
      <c r="E299">
        <v>1.81782</v>
      </c>
      <c r="F299">
        <v>1.595</v>
      </c>
      <c r="H299">
        <v>0.441292</v>
      </c>
      <c r="I299">
        <v>0.54447</v>
      </c>
      <c r="K299">
        <v>4.451554</v>
      </c>
    </row>
    <row r="300" spans="1:11" ht="12.75">
      <c r="A300" s="2">
        <v>41317.541666666664</v>
      </c>
      <c r="B300">
        <v>0.0217</v>
      </c>
      <c r="C300">
        <v>0.026288</v>
      </c>
      <c r="E300">
        <v>1.818551</v>
      </c>
      <c r="F300">
        <v>1.584585</v>
      </c>
      <c r="H300">
        <v>0.420306</v>
      </c>
      <c r="I300">
        <v>0.54295</v>
      </c>
      <c r="K300">
        <v>4.41438</v>
      </c>
    </row>
    <row r="301" spans="1:11" ht="12.75">
      <c r="A301" s="2">
        <v>41317.583333333336</v>
      </c>
      <c r="B301">
        <v>0.033835</v>
      </c>
      <c r="C301">
        <v>0.028629</v>
      </c>
      <c r="E301">
        <v>1.77305</v>
      </c>
      <c r="F301">
        <v>1.568438</v>
      </c>
      <c r="H301">
        <v>0.403062</v>
      </c>
      <c r="I301">
        <v>0.52686</v>
      </c>
      <c r="K301">
        <v>4.333874</v>
      </c>
    </row>
    <row r="302" spans="1:11" ht="12.75">
      <c r="A302" s="2">
        <v>41317.625</v>
      </c>
      <c r="B302">
        <v>0.02043</v>
      </c>
      <c r="C302">
        <v>0.026416</v>
      </c>
      <c r="E302">
        <v>1.802126</v>
      </c>
      <c r="F302">
        <v>1.658906</v>
      </c>
      <c r="H302">
        <v>0.416097</v>
      </c>
      <c r="I302">
        <v>0.508722</v>
      </c>
      <c r="K302">
        <v>4.432697</v>
      </c>
    </row>
    <row r="303" spans="1:11" ht="12.75">
      <c r="A303" s="2">
        <v>41317.666666666664</v>
      </c>
      <c r="B303">
        <v>0.015754</v>
      </c>
      <c r="C303">
        <v>0.020662</v>
      </c>
      <c r="E303">
        <v>1.812263</v>
      </c>
      <c r="F303">
        <v>1.604455</v>
      </c>
      <c r="H303">
        <v>0.418866</v>
      </c>
      <c r="I303">
        <v>0.510695</v>
      </c>
      <c r="K303">
        <v>4.382694</v>
      </c>
    </row>
    <row r="304" spans="1:11" ht="12.75">
      <c r="A304" s="2">
        <v>41317.708333333336</v>
      </c>
      <c r="B304">
        <v>0.015693</v>
      </c>
      <c r="C304">
        <v>0.033332</v>
      </c>
      <c r="E304">
        <v>1.824127</v>
      </c>
      <c r="F304">
        <v>1.605938</v>
      </c>
      <c r="H304">
        <v>0.416651</v>
      </c>
      <c r="I304">
        <v>0.50944</v>
      </c>
      <c r="K304">
        <v>4.40518</v>
      </c>
    </row>
    <row r="305" spans="1:11" ht="12.75">
      <c r="A305" s="2">
        <v>41317.75</v>
      </c>
      <c r="B305">
        <v>0.024367</v>
      </c>
      <c r="C305">
        <v>0.02262</v>
      </c>
      <c r="E305">
        <v>1.798173</v>
      </c>
      <c r="F305">
        <v>1.627654</v>
      </c>
      <c r="H305">
        <v>0.420614</v>
      </c>
      <c r="I305">
        <v>0.501214</v>
      </c>
      <c r="K305">
        <v>4.394642</v>
      </c>
    </row>
    <row r="306" spans="1:11" ht="12.75">
      <c r="A306" s="2">
        <v>41317.791666666664</v>
      </c>
      <c r="B306">
        <v>0.017204</v>
      </c>
      <c r="C306">
        <v>0.029711</v>
      </c>
      <c r="E306">
        <v>1.808918</v>
      </c>
      <c r="F306">
        <v>1.600372</v>
      </c>
      <c r="H306">
        <v>0.448729</v>
      </c>
      <c r="I306">
        <v>0.520672</v>
      </c>
      <c r="K306">
        <v>4.425605</v>
      </c>
    </row>
    <row r="307" spans="1:11" ht="12.75">
      <c r="A307" s="2">
        <v>41317.833333333336</v>
      </c>
      <c r="B307">
        <v>0.021759</v>
      </c>
      <c r="C307">
        <v>0.031378</v>
      </c>
      <c r="E307">
        <v>1.785988</v>
      </c>
      <c r="F307">
        <v>1.590714</v>
      </c>
      <c r="H307">
        <v>0.425176</v>
      </c>
      <c r="I307">
        <v>0.497247</v>
      </c>
      <c r="K307">
        <v>4.352262</v>
      </c>
    </row>
    <row r="308" spans="1:11" ht="12.75">
      <c r="A308" s="2">
        <v>41317.875</v>
      </c>
      <c r="B308">
        <v>0.015457</v>
      </c>
      <c r="C308">
        <v>0.037675</v>
      </c>
      <c r="E308">
        <v>1.804076</v>
      </c>
      <c r="F308">
        <v>1.570314</v>
      </c>
      <c r="H308">
        <v>0.388832</v>
      </c>
      <c r="I308">
        <v>0.499153</v>
      </c>
      <c r="K308">
        <v>4.315507</v>
      </c>
    </row>
    <row r="309" spans="1:11" ht="12.75">
      <c r="A309" s="2">
        <v>41317.916666666664</v>
      </c>
      <c r="B309">
        <v>0.02318</v>
      </c>
      <c r="C309">
        <v>0.034096</v>
      </c>
      <c r="E309">
        <v>1.810486</v>
      </c>
      <c r="F309">
        <v>1.563074</v>
      </c>
      <c r="H309">
        <v>0.421738</v>
      </c>
      <c r="I309">
        <v>0.472289</v>
      </c>
      <c r="K309">
        <v>4.324864</v>
      </c>
    </row>
    <row r="310" spans="1:11" ht="12.75">
      <c r="A310" s="2">
        <v>41317.958333333336</v>
      </c>
      <c r="B310">
        <v>0.026812</v>
      </c>
      <c r="C310">
        <v>0.023483</v>
      </c>
      <c r="E310">
        <v>1.797246</v>
      </c>
      <c r="F310">
        <v>1.612519</v>
      </c>
      <c r="H310">
        <v>0.468367</v>
      </c>
      <c r="I310">
        <v>0.455565</v>
      </c>
      <c r="K310">
        <v>4.383992</v>
      </c>
    </row>
    <row r="311" spans="1:11" ht="12.75">
      <c r="A311" s="2"/>
      <c r="B311">
        <f>AVERAGE(B287:B310)</f>
        <v>0.022078416666666666</v>
      </c>
      <c r="C311">
        <f>AVERAGE(C287:C310)</f>
        <v>0.029421541666666672</v>
      </c>
      <c r="E311">
        <f>AVERAGE(E287:E310)</f>
        <v>1.7989841250000003</v>
      </c>
      <c r="F311">
        <f>AVERAGE(F287:F310)</f>
        <v>1.59721025</v>
      </c>
      <c r="H311">
        <f>AVERAGE(H287:H310)</f>
        <v>0.4617740000000001</v>
      </c>
      <c r="I311">
        <f>AVERAGE(I287:I310)</f>
        <v>0.4527537083333333</v>
      </c>
      <c r="K311">
        <f>AVERAGE(K287:K310)</f>
        <v>4.362221958333334</v>
      </c>
    </row>
    <row r="312" ht="12.75">
      <c r="A312" s="2"/>
    </row>
    <row r="313" spans="1:11" ht="12.75">
      <c r="A313" s="2">
        <v>41318</v>
      </c>
      <c r="B313">
        <v>0.026704</v>
      </c>
      <c r="C313">
        <v>0.033378</v>
      </c>
      <c r="E313">
        <v>1.791319</v>
      </c>
      <c r="F313">
        <v>1.621171</v>
      </c>
      <c r="H313">
        <v>0.448286</v>
      </c>
      <c r="I313">
        <v>0.472495</v>
      </c>
      <c r="K313">
        <v>4.393354</v>
      </c>
    </row>
    <row r="314" spans="1:11" ht="12.75">
      <c r="A314" s="2">
        <v>41318.041666666664</v>
      </c>
      <c r="B314">
        <v>0.03533</v>
      </c>
      <c r="C314">
        <v>0.034525</v>
      </c>
      <c r="E314">
        <v>1.797473</v>
      </c>
      <c r="F314">
        <v>1.597201</v>
      </c>
      <c r="H314">
        <v>0.465579</v>
      </c>
      <c r="I314">
        <v>0.489301</v>
      </c>
      <c r="K314">
        <v>4.419408</v>
      </c>
    </row>
    <row r="315" spans="1:11" ht="12.75">
      <c r="A315" s="2">
        <v>41318.083333333336</v>
      </c>
      <c r="B315">
        <v>0.023125</v>
      </c>
      <c r="C315">
        <v>0.021932</v>
      </c>
      <c r="E315">
        <v>1.78433</v>
      </c>
      <c r="F315">
        <v>1.557544</v>
      </c>
      <c r="H315">
        <v>0.468736</v>
      </c>
      <c r="I315">
        <v>0.509423</v>
      </c>
      <c r="K315">
        <v>4.36509</v>
      </c>
    </row>
    <row r="316" spans="1:11" ht="12.75">
      <c r="A316" s="2">
        <v>41318.125</v>
      </c>
      <c r="B316">
        <v>0.024124</v>
      </c>
      <c r="C316">
        <v>0.037881</v>
      </c>
      <c r="E316">
        <v>1.831198</v>
      </c>
      <c r="F316">
        <v>1.584578</v>
      </c>
      <c r="H316">
        <v>0.456225</v>
      </c>
      <c r="I316">
        <v>0.538952</v>
      </c>
      <c r="K316">
        <v>4.472957</v>
      </c>
    </row>
    <row r="317" spans="1:11" ht="12.75">
      <c r="A317" s="2">
        <v>41318.166666666664</v>
      </c>
      <c r="B317">
        <v>0.030829</v>
      </c>
      <c r="C317">
        <v>0.036414</v>
      </c>
      <c r="E317">
        <v>1.821657</v>
      </c>
      <c r="F317">
        <v>1.584198</v>
      </c>
      <c r="H317">
        <v>0.451518</v>
      </c>
      <c r="I317">
        <v>0.551422</v>
      </c>
      <c r="K317">
        <v>4.476039</v>
      </c>
    </row>
    <row r="318" spans="1:11" ht="12.75">
      <c r="A318" s="2">
        <v>41318.208333333336</v>
      </c>
      <c r="B318">
        <v>0.03387</v>
      </c>
      <c r="C318">
        <v>0.030495</v>
      </c>
      <c r="E318">
        <v>1.771686</v>
      </c>
      <c r="F318">
        <v>1.586513</v>
      </c>
      <c r="H318">
        <v>0.449079</v>
      </c>
      <c r="I318">
        <v>0.497308</v>
      </c>
      <c r="K318">
        <v>4.368951</v>
      </c>
    </row>
    <row r="319" spans="1:11" ht="12.75">
      <c r="A319" s="2">
        <v>41318.25</v>
      </c>
      <c r="B319">
        <v>0.020468</v>
      </c>
      <c r="C319">
        <v>0.040332</v>
      </c>
      <c r="E319">
        <v>1.792017</v>
      </c>
      <c r="F319">
        <v>1.589668</v>
      </c>
      <c r="H319">
        <v>0.444254</v>
      </c>
      <c r="I319">
        <v>0.405903</v>
      </c>
      <c r="K319">
        <v>4.292641</v>
      </c>
    </row>
    <row r="320" spans="1:11" ht="12.75">
      <c r="A320" s="2">
        <v>41318.291666666664</v>
      </c>
      <c r="B320">
        <v>0.029253</v>
      </c>
      <c r="C320">
        <v>0.032481</v>
      </c>
      <c r="E320">
        <v>1.766788</v>
      </c>
      <c r="F320">
        <v>1.616871</v>
      </c>
      <c r="H320">
        <v>0.439087</v>
      </c>
      <c r="I320">
        <v>0.369879</v>
      </c>
      <c r="K320">
        <v>4.254358</v>
      </c>
    </row>
    <row r="321" spans="1:11" ht="12.75">
      <c r="A321" s="2">
        <v>41318.333333333336</v>
      </c>
      <c r="B321">
        <v>0.029727</v>
      </c>
      <c r="C321">
        <v>0.044602</v>
      </c>
      <c r="E321">
        <v>1.774448</v>
      </c>
      <c r="F321">
        <v>1.601528</v>
      </c>
      <c r="H321">
        <v>0.466522</v>
      </c>
      <c r="I321">
        <v>0.38425</v>
      </c>
      <c r="K321">
        <v>4.301078</v>
      </c>
    </row>
    <row r="322" spans="1:11" ht="12.75">
      <c r="A322" s="2">
        <v>41318.375</v>
      </c>
      <c r="B322">
        <v>0.026492</v>
      </c>
      <c r="C322">
        <v>0.033891</v>
      </c>
      <c r="E322">
        <v>1.800135</v>
      </c>
      <c r="F322">
        <v>1.600559</v>
      </c>
      <c r="H322">
        <v>0.486363</v>
      </c>
      <c r="I322">
        <v>0.438478</v>
      </c>
      <c r="K322">
        <v>4.385918</v>
      </c>
    </row>
    <row r="323" spans="1:11" ht="12.75">
      <c r="A323" s="2">
        <v>41318.416666666664</v>
      </c>
      <c r="B323">
        <v>0.025989</v>
      </c>
      <c r="C323">
        <v>0.040522</v>
      </c>
      <c r="E323">
        <v>1.80033</v>
      </c>
      <c r="F323">
        <v>1.614473</v>
      </c>
      <c r="H323">
        <v>0.444427</v>
      </c>
      <c r="I323">
        <v>0.4822</v>
      </c>
      <c r="K323">
        <v>4.407942</v>
      </c>
    </row>
    <row r="324" spans="1:11" ht="12.75">
      <c r="A324" s="2">
        <v>41318.458333333336</v>
      </c>
      <c r="B324">
        <v>0.018577</v>
      </c>
      <c r="C324">
        <v>0.035486</v>
      </c>
      <c r="E324">
        <v>1.801064</v>
      </c>
      <c r="F324">
        <v>1.60459</v>
      </c>
      <c r="H324">
        <v>0.448047</v>
      </c>
      <c r="I324">
        <v>0.484626</v>
      </c>
      <c r="K324">
        <v>4.39239</v>
      </c>
    </row>
    <row r="325" spans="1:11" ht="12.75">
      <c r="A325" s="2">
        <v>41318.5</v>
      </c>
      <c r="B325">
        <v>0.023202</v>
      </c>
      <c r="C325">
        <v>0.030272</v>
      </c>
      <c r="E325">
        <v>1.812293</v>
      </c>
      <c r="F325">
        <v>1.644241</v>
      </c>
      <c r="H325">
        <v>0.447815</v>
      </c>
      <c r="I325">
        <v>0.410164</v>
      </c>
      <c r="K325">
        <v>4.367986</v>
      </c>
    </row>
    <row r="326" spans="1:11" ht="12.75">
      <c r="A326" s="2">
        <v>41318.541666666664</v>
      </c>
      <c r="B326">
        <v>0.023615</v>
      </c>
      <c r="C326">
        <v>0.036065</v>
      </c>
      <c r="E326">
        <v>1.865831</v>
      </c>
      <c r="F326">
        <v>1.635692</v>
      </c>
      <c r="H326">
        <v>0.462733</v>
      </c>
      <c r="I326">
        <v>0.371467</v>
      </c>
      <c r="K326">
        <v>4.395403</v>
      </c>
    </row>
    <row r="327" spans="1:11" ht="12.75">
      <c r="A327" s="2">
        <v>41318.583333333336</v>
      </c>
      <c r="B327">
        <v>0.023347</v>
      </c>
      <c r="C327">
        <v>0.046257</v>
      </c>
      <c r="E327">
        <v>1.878589</v>
      </c>
      <c r="F327">
        <v>1.645061</v>
      </c>
      <c r="H327">
        <v>0.513318</v>
      </c>
      <c r="I327">
        <v>0.384639</v>
      </c>
      <c r="K327">
        <v>4.491211</v>
      </c>
    </row>
    <row r="328" spans="1:11" ht="12.75">
      <c r="A328" s="2">
        <v>41318.625</v>
      </c>
      <c r="B328">
        <v>0.021339</v>
      </c>
      <c r="C328">
        <v>0.03484</v>
      </c>
      <c r="E328">
        <v>1.804513</v>
      </c>
      <c r="F328">
        <v>1.642492</v>
      </c>
      <c r="H328">
        <v>0.565652</v>
      </c>
      <c r="I328">
        <v>0.397994</v>
      </c>
      <c r="K328">
        <v>4.466829</v>
      </c>
    </row>
    <row r="329" spans="1:11" ht="12.75">
      <c r="A329" s="2">
        <v>41318.666666666664</v>
      </c>
      <c r="B329">
        <v>0.022439</v>
      </c>
      <c r="C329">
        <v>0.042133</v>
      </c>
      <c r="E329">
        <v>1.824488</v>
      </c>
      <c r="F329">
        <v>1.624818</v>
      </c>
      <c r="H329">
        <v>0.554528</v>
      </c>
      <c r="I329">
        <v>0.386256</v>
      </c>
      <c r="K329">
        <v>4.454663</v>
      </c>
    </row>
    <row r="330" spans="1:11" ht="12.75">
      <c r="A330" s="2">
        <v>41318.708333333336</v>
      </c>
      <c r="B330">
        <v>0.024247</v>
      </c>
      <c r="C330">
        <v>0.047451</v>
      </c>
      <c r="E330">
        <v>1.810882</v>
      </c>
      <c r="F330">
        <v>1.58061</v>
      </c>
      <c r="H330">
        <v>0.519528</v>
      </c>
      <c r="I330">
        <v>0.397205</v>
      </c>
      <c r="K330">
        <v>4.379923</v>
      </c>
    </row>
    <row r="331" spans="1:11" ht="12.75">
      <c r="A331" s="2">
        <v>41318.75</v>
      </c>
      <c r="B331">
        <v>0.019858</v>
      </c>
      <c r="C331">
        <v>0.035996</v>
      </c>
      <c r="E331">
        <v>1.79879</v>
      </c>
      <c r="F331">
        <v>1.617496</v>
      </c>
      <c r="H331">
        <v>0.51806</v>
      </c>
      <c r="I331">
        <v>0.390791</v>
      </c>
      <c r="K331">
        <v>4.380991</v>
      </c>
    </row>
    <row r="332" spans="1:11" ht="12.75">
      <c r="A332" s="2">
        <v>41318.791666666664</v>
      </c>
      <c r="B332">
        <v>0.030626</v>
      </c>
      <c r="C332">
        <v>0.039379</v>
      </c>
      <c r="E332">
        <v>1.807657</v>
      </c>
      <c r="F332">
        <v>1.585487</v>
      </c>
      <c r="H332">
        <v>0.503208</v>
      </c>
      <c r="I332">
        <v>0.400038</v>
      </c>
      <c r="K332">
        <v>4.366395</v>
      </c>
    </row>
    <row r="333" spans="1:11" ht="12.75">
      <c r="A333" s="2">
        <v>41318.833333333336</v>
      </c>
      <c r="B333">
        <v>0.02638</v>
      </c>
      <c r="C333">
        <v>0.02908</v>
      </c>
      <c r="E333">
        <v>1.789072</v>
      </c>
      <c r="F333">
        <v>1.599726</v>
      </c>
      <c r="H333">
        <v>0.497824</v>
      </c>
      <c r="I333">
        <v>0.442518</v>
      </c>
      <c r="K333">
        <v>4.3846</v>
      </c>
    </row>
    <row r="334" spans="1:11" ht="12.75">
      <c r="A334" s="2">
        <v>41318.875</v>
      </c>
      <c r="B334">
        <v>0.024179</v>
      </c>
      <c r="C334">
        <v>0.018119</v>
      </c>
      <c r="E334">
        <v>1.799619</v>
      </c>
      <c r="F334">
        <v>1.578058</v>
      </c>
      <c r="H334">
        <v>0.450073</v>
      </c>
      <c r="I334">
        <v>0.530103</v>
      </c>
      <c r="K334">
        <v>4.400152</v>
      </c>
    </row>
    <row r="335" spans="1:11" ht="12.75">
      <c r="A335" s="2">
        <v>41318.916666666664</v>
      </c>
      <c r="B335">
        <v>0.011994</v>
      </c>
      <c r="C335">
        <v>0.04053</v>
      </c>
      <c r="E335">
        <v>1.810044</v>
      </c>
      <c r="F335">
        <v>1.569274</v>
      </c>
      <c r="H335">
        <v>0.463875</v>
      </c>
      <c r="I335">
        <v>0.507558</v>
      </c>
      <c r="K335">
        <v>4.403275</v>
      </c>
    </row>
    <row r="336" spans="1:11" ht="12.75">
      <c r="A336" s="2">
        <v>41318.958333333336</v>
      </c>
      <c r="B336">
        <v>0.028901</v>
      </c>
      <c r="C336">
        <v>0.038227</v>
      </c>
      <c r="E336">
        <v>1.800054</v>
      </c>
      <c r="F336">
        <v>1.582037</v>
      </c>
      <c r="H336">
        <v>0.518527</v>
      </c>
      <c r="I336">
        <v>0.50949</v>
      </c>
      <c r="K336">
        <v>4.477236</v>
      </c>
    </row>
    <row r="337" spans="1:11" ht="12.75">
      <c r="A337" s="2"/>
      <c r="B337">
        <f>AVERAGE(B313:B336)</f>
        <v>0.025192291666666658</v>
      </c>
      <c r="C337">
        <f>AVERAGE(C313:C336)</f>
        <v>0.03584533333333333</v>
      </c>
      <c r="E337">
        <f>AVERAGE(E313:E336)</f>
        <v>1.805594875</v>
      </c>
      <c r="F337">
        <f>AVERAGE(F313:F336)</f>
        <v>1.6026619166666662</v>
      </c>
      <c r="H337">
        <f>AVERAGE(H313:H336)</f>
        <v>0.47846933333333336</v>
      </c>
      <c r="I337">
        <f>AVERAGE(I313:I336)</f>
        <v>0.4480191666666666</v>
      </c>
      <c r="K337">
        <f>AVERAGE(K313:K336)</f>
        <v>4.3957829166666675</v>
      </c>
    </row>
    <row r="338" ht="12.75">
      <c r="A338" s="2"/>
    </row>
    <row r="339" spans="1:11" ht="12.75">
      <c r="A339" s="2">
        <v>41319</v>
      </c>
      <c r="B339">
        <v>0.026854</v>
      </c>
      <c r="C339">
        <v>0.038322</v>
      </c>
      <c r="E339">
        <v>1.802866</v>
      </c>
      <c r="F339">
        <v>1.57783</v>
      </c>
      <c r="H339">
        <v>0.504257</v>
      </c>
      <c r="I339">
        <v>0.500067</v>
      </c>
      <c r="K339">
        <v>4.450196</v>
      </c>
    </row>
    <row r="340" spans="1:11" ht="12.75">
      <c r="A340" s="2">
        <v>41319.041666666664</v>
      </c>
      <c r="B340">
        <v>0.03834</v>
      </c>
      <c r="C340">
        <v>0.021845</v>
      </c>
      <c r="E340">
        <v>1.80289</v>
      </c>
      <c r="F340">
        <v>1.607079</v>
      </c>
      <c r="H340">
        <v>0.510651</v>
      </c>
      <c r="I340">
        <v>0.502136</v>
      </c>
      <c r="K340">
        <v>4.482941</v>
      </c>
    </row>
    <row r="341" spans="1:11" ht="12.75">
      <c r="A341" s="2">
        <v>41319.083333333336</v>
      </c>
      <c r="B341">
        <v>0.035523</v>
      </c>
      <c r="C341">
        <v>0.041735</v>
      </c>
      <c r="E341">
        <v>1.841149</v>
      </c>
      <c r="F341">
        <v>1.623087</v>
      </c>
      <c r="H341">
        <v>0.487294</v>
      </c>
      <c r="I341">
        <v>0.515605</v>
      </c>
      <c r="K341">
        <v>4.544392</v>
      </c>
    </row>
    <row r="342" spans="1:11" ht="12.75">
      <c r="A342" s="2">
        <v>41319.125</v>
      </c>
      <c r="B342">
        <v>0.038823</v>
      </c>
      <c r="C342">
        <v>0.030038</v>
      </c>
      <c r="E342">
        <v>1.834937</v>
      </c>
      <c r="F342">
        <v>1.613339</v>
      </c>
      <c r="H342">
        <v>0.496259</v>
      </c>
      <c r="I342">
        <v>0.536083</v>
      </c>
      <c r="K342">
        <v>4.549479</v>
      </c>
    </row>
    <row r="343" spans="1:11" ht="12.75">
      <c r="A343" s="2">
        <v>41319.166666666664</v>
      </c>
      <c r="B343">
        <v>0.045001</v>
      </c>
      <c r="C343">
        <v>0.020918</v>
      </c>
      <c r="E343">
        <v>1.809066</v>
      </c>
      <c r="F343">
        <v>1.603769</v>
      </c>
      <c r="H343">
        <v>0.49599</v>
      </c>
      <c r="I343">
        <v>0.548715</v>
      </c>
      <c r="K343">
        <v>4.52346</v>
      </c>
    </row>
    <row r="344" spans="1:11" ht="12.75">
      <c r="A344" s="2">
        <v>41319.208333333336</v>
      </c>
      <c r="B344">
        <v>0.035521</v>
      </c>
      <c r="C344">
        <v>0.044642</v>
      </c>
      <c r="E344">
        <v>1.833719</v>
      </c>
      <c r="F344">
        <v>1.612222</v>
      </c>
      <c r="H344">
        <v>0.53728</v>
      </c>
      <c r="I344">
        <v>0.512058</v>
      </c>
      <c r="K344">
        <v>4.575441</v>
      </c>
    </row>
    <row r="345" spans="1:11" ht="12.75">
      <c r="A345" s="2">
        <v>41319.25</v>
      </c>
      <c r="B345">
        <v>0.029917</v>
      </c>
      <c r="C345">
        <v>0.049923</v>
      </c>
      <c r="E345">
        <v>1.823752</v>
      </c>
      <c r="F345">
        <v>1.601115</v>
      </c>
      <c r="H345">
        <v>0.54585</v>
      </c>
      <c r="I345">
        <v>0.541692</v>
      </c>
      <c r="K345">
        <v>4.592249</v>
      </c>
    </row>
    <row r="346" spans="1:11" ht="12.75">
      <c r="A346" s="2">
        <v>41319.291666666664</v>
      </c>
      <c r="B346">
        <v>0.025787</v>
      </c>
      <c r="C346">
        <v>0.045188</v>
      </c>
      <c r="E346">
        <v>1.799169</v>
      </c>
      <c r="F346">
        <v>1.642101</v>
      </c>
      <c r="H346">
        <v>0.557452</v>
      </c>
      <c r="I346">
        <v>0.52633</v>
      </c>
      <c r="K346">
        <v>4.596027</v>
      </c>
    </row>
    <row r="347" spans="1:11" ht="12.75">
      <c r="A347" s="2">
        <v>41319.333333333336</v>
      </c>
      <c r="B347">
        <v>0.019734</v>
      </c>
      <c r="C347">
        <v>0.029553</v>
      </c>
      <c r="E347">
        <v>1.783933</v>
      </c>
      <c r="F347">
        <v>1.590266</v>
      </c>
      <c r="H347">
        <v>0.592344</v>
      </c>
      <c r="I347">
        <v>0.535975</v>
      </c>
      <c r="K347">
        <v>4.551804</v>
      </c>
    </row>
    <row r="348" spans="1:11" ht="12.75">
      <c r="A348" s="2">
        <v>41319.375</v>
      </c>
      <c r="B348">
        <v>0.028139</v>
      </c>
      <c r="C348">
        <v>0.042674</v>
      </c>
      <c r="E348">
        <v>1.818287</v>
      </c>
      <c r="F348">
        <v>1.562234</v>
      </c>
      <c r="H348">
        <v>0.582109</v>
      </c>
      <c r="I348">
        <v>0.533854</v>
      </c>
      <c r="K348">
        <v>4.567297</v>
      </c>
    </row>
    <row r="349" spans="1:11" ht="12.75">
      <c r="A349" s="2">
        <v>41319.416666666664</v>
      </c>
      <c r="B349">
        <v>0.020498</v>
      </c>
      <c r="C349">
        <v>0.035401</v>
      </c>
      <c r="E349">
        <v>1.733669</v>
      </c>
      <c r="F349">
        <v>1.582034</v>
      </c>
      <c r="H349">
        <v>0.5398</v>
      </c>
      <c r="I349">
        <v>0.549295</v>
      </c>
      <c r="K349">
        <v>4.460696</v>
      </c>
    </row>
    <row r="350" spans="1:11" ht="12.75">
      <c r="A350" s="2">
        <v>41319.458333333336</v>
      </c>
      <c r="B350">
        <v>0.027274</v>
      </c>
      <c r="C350">
        <v>0.044352</v>
      </c>
      <c r="E350">
        <v>1.783093</v>
      </c>
      <c r="F350">
        <v>1.571874</v>
      </c>
      <c r="H350">
        <v>0.456722</v>
      </c>
      <c r="I350">
        <v>0.578508</v>
      </c>
      <c r="K350">
        <v>4.461824</v>
      </c>
    </row>
    <row r="351" spans="1:11" ht="12.75">
      <c r="A351" s="2">
        <v>41319.5</v>
      </c>
      <c r="B351">
        <v>0.027661</v>
      </c>
      <c r="C351">
        <v>0.033796</v>
      </c>
      <c r="E351">
        <v>1.756835</v>
      </c>
      <c r="F351">
        <v>1.562873</v>
      </c>
      <c r="H351">
        <v>0.50794</v>
      </c>
      <c r="I351">
        <v>0.565874</v>
      </c>
      <c r="K351">
        <v>4.45498</v>
      </c>
    </row>
    <row r="352" spans="1:11" ht="12.75">
      <c r="A352" s="2">
        <v>41319.541666666664</v>
      </c>
      <c r="B352">
        <v>0.022505</v>
      </c>
      <c r="C352">
        <v>0.035072</v>
      </c>
      <c r="E352">
        <v>1.745781</v>
      </c>
      <c r="F352">
        <v>1.567419</v>
      </c>
      <c r="H352">
        <v>0.529002</v>
      </c>
      <c r="I352">
        <v>0.540987</v>
      </c>
      <c r="K352">
        <v>4.440765</v>
      </c>
    </row>
    <row r="353" spans="1:11" ht="12.75">
      <c r="A353" s="2">
        <v>41319.583333333336</v>
      </c>
      <c r="B353">
        <v>0.021368</v>
      </c>
      <c r="C353">
        <v>0.03082</v>
      </c>
      <c r="E353">
        <v>1.730073</v>
      </c>
      <c r="F353">
        <v>1.566864</v>
      </c>
      <c r="H353">
        <v>0.535953</v>
      </c>
      <c r="I353">
        <v>0.527586</v>
      </c>
      <c r="K353">
        <v>4.412665</v>
      </c>
    </row>
    <row r="354" spans="1:11" ht="12.75">
      <c r="A354" s="2">
        <v>41319.625</v>
      </c>
      <c r="B354">
        <v>0.019372</v>
      </c>
      <c r="C354">
        <v>0.032533</v>
      </c>
      <c r="E354">
        <v>1.764984</v>
      </c>
      <c r="F354">
        <v>1.582141</v>
      </c>
      <c r="H354">
        <v>0.537748</v>
      </c>
      <c r="I354">
        <v>0.511869</v>
      </c>
      <c r="K354">
        <v>4.448647</v>
      </c>
    </row>
    <row r="355" spans="1:11" ht="12.75">
      <c r="A355" s="2">
        <v>41319.666666666664</v>
      </c>
      <c r="B355">
        <v>0.022962</v>
      </c>
      <c r="C355">
        <v>0.040041</v>
      </c>
      <c r="E355">
        <v>1.751441</v>
      </c>
      <c r="F355">
        <v>1.602594</v>
      </c>
      <c r="H355">
        <v>0.523329</v>
      </c>
      <c r="I355">
        <v>0.528296</v>
      </c>
      <c r="K355">
        <v>4.468661</v>
      </c>
    </row>
    <row r="356" spans="1:11" ht="12.75">
      <c r="A356" s="2">
        <v>41319.708333333336</v>
      </c>
      <c r="B356">
        <v>0.029391</v>
      </c>
      <c r="C356">
        <v>0.03673</v>
      </c>
      <c r="E356">
        <v>1.791166</v>
      </c>
      <c r="F356">
        <v>1.602308</v>
      </c>
      <c r="H356">
        <v>0.520579</v>
      </c>
      <c r="I356">
        <v>0.542261</v>
      </c>
      <c r="K356">
        <v>4.522435</v>
      </c>
    </row>
    <row r="357" spans="1:11" ht="12.75">
      <c r="A357" s="2">
        <v>41319.75</v>
      </c>
      <c r="B357">
        <v>0.026147</v>
      </c>
      <c r="C357">
        <v>0.046952</v>
      </c>
      <c r="E357">
        <v>1.814689</v>
      </c>
      <c r="F357">
        <v>1.658654</v>
      </c>
      <c r="H357">
        <v>0.539904</v>
      </c>
      <c r="I357">
        <v>0.570734</v>
      </c>
      <c r="K357">
        <v>4.65708</v>
      </c>
    </row>
    <row r="358" spans="1:11" ht="12.75">
      <c r="A358" s="2">
        <v>41319.791666666664</v>
      </c>
      <c r="B358">
        <v>0.020955</v>
      </c>
      <c r="C358">
        <v>0.033648</v>
      </c>
      <c r="E358">
        <v>1.784369</v>
      </c>
      <c r="F358">
        <v>1.62726</v>
      </c>
      <c r="H358">
        <v>0.533991</v>
      </c>
      <c r="I358">
        <v>0.568841</v>
      </c>
      <c r="K358">
        <v>4.569064</v>
      </c>
    </row>
    <row r="359" spans="1:11" ht="12.75">
      <c r="A359" s="2">
        <v>41319.833333333336</v>
      </c>
      <c r="B359">
        <v>0.016053</v>
      </c>
      <c r="C359">
        <v>0.039007</v>
      </c>
      <c r="E359">
        <v>1.773903</v>
      </c>
      <c r="F359">
        <v>1.590375</v>
      </c>
      <c r="H359">
        <v>0.550561</v>
      </c>
      <c r="I359">
        <v>0.571687</v>
      </c>
      <c r="K359">
        <v>4.541586</v>
      </c>
    </row>
    <row r="360" spans="1:11" ht="12.75">
      <c r="A360" s="2">
        <v>41319.875</v>
      </c>
      <c r="B360">
        <v>0.026577</v>
      </c>
      <c r="C360">
        <v>0.035018</v>
      </c>
      <c r="E360">
        <v>1.809196</v>
      </c>
      <c r="F360">
        <v>1.61975</v>
      </c>
      <c r="H360">
        <v>0.577241</v>
      </c>
      <c r="I360">
        <v>0.589079</v>
      </c>
      <c r="K360">
        <v>4.65686</v>
      </c>
    </row>
    <row r="361" spans="1:11" ht="12.75">
      <c r="A361" s="2">
        <v>41319.916666666664</v>
      </c>
      <c r="B361">
        <v>0.018987</v>
      </c>
      <c r="C361">
        <v>0.024954</v>
      </c>
      <c r="E361">
        <v>1.824233</v>
      </c>
      <c r="F361">
        <v>1.629528</v>
      </c>
      <c r="H361">
        <v>0.609834</v>
      </c>
      <c r="I361">
        <v>0.564983</v>
      </c>
      <c r="K361">
        <v>4.672519</v>
      </c>
    </row>
    <row r="362" spans="1:11" ht="12.75">
      <c r="A362" s="2">
        <v>41319.958333333336</v>
      </c>
      <c r="B362">
        <v>0.017314</v>
      </c>
      <c r="C362">
        <v>0.032054</v>
      </c>
      <c r="E362">
        <v>1.845077</v>
      </c>
      <c r="F362">
        <v>1.619356</v>
      </c>
      <c r="H362">
        <v>0.632004</v>
      </c>
      <c r="I362">
        <v>0.492824</v>
      </c>
      <c r="K362">
        <v>4.638628</v>
      </c>
    </row>
    <row r="363" spans="1:11" ht="12.75">
      <c r="A363" s="2"/>
      <c r="B363">
        <f>AVERAGE(B339:B362)</f>
        <v>0.02669595833333333</v>
      </c>
      <c r="C363">
        <f>AVERAGE(C339:C362)</f>
        <v>0.03605066666666667</v>
      </c>
      <c r="E363">
        <f>AVERAGE(E339:E362)</f>
        <v>1.794094875</v>
      </c>
      <c r="F363">
        <f>AVERAGE(F339:F362)</f>
        <v>1.6006696666666669</v>
      </c>
      <c r="H363">
        <f>AVERAGE(H339:H362)</f>
        <v>0.5376705833333334</v>
      </c>
      <c r="I363">
        <f>AVERAGE(I339:I362)</f>
        <v>0.5398057916666668</v>
      </c>
      <c r="K363">
        <f>AVERAGE(K339:K362)</f>
        <v>4.534987333333332</v>
      </c>
    </row>
    <row r="364" ht="12.75">
      <c r="A364" s="2"/>
    </row>
    <row r="365" spans="1:11" ht="12.75">
      <c r="A365" s="2">
        <v>41320</v>
      </c>
      <c r="B365">
        <v>0.023666</v>
      </c>
      <c r="C365">
        <v>0.030437</v>
      </c>
      <c r="E365">
        <v>1.863004</v>
      </c>
      <c r="F365">
        <v>1.639499</v>
      </c>
      <c r="H365">
        <v>0.623621</v>
      </c>
      <c r="I365">
        <v>0.479409</v>
      </c>
      <c r="K365">
        <v>4.659636</v>
      </c>
    </row>
    <row r="366" spans="1:11" ht="12.75">
      <c r="A366" s="2">
        <v>41320.041666666664</v>
      </c>
      <c r="B366">
        <v>0.025984</v>
      </c>
      <c r="C366">
        <v>0.022939</v>
      </c>
      <c r="E366">
        <v>1.780268</v>
      </c>
      <c r="F366">
        <v>1.625485</v>
      </c>
      <c r="H366">
        <v>0.57866</v>
      </c>
      <c r="I366">
        <v>0.501828</v>
      </c>
      <c r="K366">
        <v>4.535163</v>
      </c>
    </row>
    <row r="367" spans="1:11" ht="12.75">
      <c r="A367" s="2">
        <v>41320.083333333336</v>
      </c>
      <c r="B367">
        <v>0.023612</v>
      </c>
      <c r="C367">
        <v>0.043443</v>
      </c>
      <c r="E367">
        <v>1.778568</v>
      </c>
      <c r="F367">
        <v>1.596794</v>
      </c>
      <c r="H367">
        <v>0.561025</v>
      </c>
      <c r="I367">
        <v>0.411203</v>
      </c>
      <c r="K367">
        <v>4.414646</v>
      </c>
    </row>
    <row r="368" spans="1:11" ht="12.75">
      <c r="A368" s="2">
        <v>41320.125</v>
      </c>
      <c r="B368">
        <v>0.031835</v>
      </c>
      <c r="C368">
        <v>0.039465</v>
      </c>
      <c r="E368">
        <v>1.760958</v>
      </c>
      <c r="F368">
        <v>1.602584</v>
      </c>
      <c r="H368">
        <v>0.553588</v>
      </c>
      <c r="I368">
        <v>0.382074</v>
      </c>
      <c r="K368">
        <v>4.370504</v>
      </c>
    </row>
    <row r="369" spans="1:11" ht="12.75">
      <c r="A369" s="2">
        <v>41320.166666666664</v>
      </c>
      <c r="B369">
        <v>0.029988</v>
      </c>
      <c r="C369">
        <v>0.038276</v>
      </c>
      <c r="E369">
        <v>1.794285</v>
      </c>
      <c r="F369">
        <v>1.54498</v>
      </c>
      <c r="H369">
        <v>0.53983</v>
      </c>
      <c r="I369">
        <v>0.388312</v>
      </c>
      <c r="K369">
        <v>4.335671</v>
      </c>
    </row>
    <row r="370" spans="1:11" ht="12.75">
      <c r="A370" s="2">
        <v>41320.208333333336</v>
      </c>
      <c r="B370">
        <v>0.018285</v>
      </c>
      <c r="C370">
        <v>0.038596</v>
      </c>
      <c r="E370">
        <v>1.791934</v>
      </c>
      <c r="F370">
        <v>1.58957</v>
      </c>
      <c r="H370">
        <v>0.550176</v>
      </c>
      <c r="I370">
        <v>0.385644</v>
      </c>
      <c r="K370">
        <v>4.374204</v>
      </c>
    </row>
    <row r="371" spans="1:11" ht="12.75">
      <c r="A371" s="2">
        <v>41320.25</v>
      </c>
      <c r="B371">
        <v>0.022183</v>
      </c>
      <c r="C371">
        <v>0.034967</v>
      </c>
      <c r="E371">
        <v>1.76703</v>
      </c>
      <c r="F371">
        <v>1.603511</v>
      </c>
      <c r="H371">
        <v>0.582943</v>
      </c>
      <c r="I371">
        <v>0.399379</v>
      </c>
      <c r="K371">
        <v>4.410014</v>
      </c>
    </row>
    <row r="372" spans="1:11" ht="12.75">
      <c r="A372" s="2">
        <v>41320.291666666664</v>
      </c>
      <c r="B372">
        <v>0.030647</v>
      </c>
      <c r="C372">
        <v>0.035633</v>
      </c>
      <c r="E372">
        <v>1.800387</v>
      </c>
      <c r="F372">
        <v>1.56827</v>
      </c>
      <c r="H372">
        <v>0.582703</v>
      </c>
      <c r="I372">
        <v>0.419965</v>
      </c>
      <c r="K372">
        <v>4.437605</v>
      </c>
    </row>
    <row r="373" spans="1:11" ht="12.75">
      <c r="A373" s="2">
        <v>41320.333333333336</v>
      </c>
      <c r="B373">
        <v>0.022832</v>
      </c>
      <c r="C373">
        <v>0.033897</v>
      </c>
      <c r="E373">
        <v>1.779205</v>
      </c>
      <c r="F373">
        <v>1.618827</v>
      </c>
      <c r="H373">
        <v>0.575819</v>
      </c>
      <c r="I373">
        <v>0.436349</v>
      </c>
      <c r="K373">
        <v>4.466928</v>
      </c>
    </row>
    <row r="374" spans="1:11" ht="12.75">
      <c r="A374" s="2">
        <v>41320.375</v>
      </c>
      <c r="B374">
        <v>0.024874</v>
      </c>
      <c r="C374">
        <v>0.03968</v>
      </c>
      <c r="E374">
        <v>1.813257</v>
      </c>
      <c r="F374">
        <v>1.585167</v>
      </c>
      <c r="H374">
        <v>0.555473</v>
      </c>
      <c r="I374">
        <v>0.420186</v>
      </c>
      <c r="K374">
        <v>4.438637</v>
      </c>
    </row>
    <row r="375" spans="1:11" ht="12.75">
      <c r="A375" s="2">
        <v>41320.416666666664</v>
      </c>
      <c r="B375">
        <v>0.028164</v>
      </c>
      <c r="C375">
        <v>0.041294</v>
      </c>
      <c r="E375">
        <v>1.798989</v>
      </c>
      <c r="F375">
        <v>1.607711</v>
      </c>
      <c r="H375">
        <v>0.549091</v>
      </c>
      <c r="I375">
        <v>0.424126</v>
      </c>
      <c r="K375">
        <v>4.449375</v>
      </c>
    </row>
    <row r="376" spans="1:11" ht="12.75">
      <c r="A376" s="2">
        <v>41320.458333333336</v>
      </c>
      <c r="B376">
        <v>0.027893</v>
      </c>
      <c r="C376">
        <v>0.021438</v>
      </c>
      <c r="E376">
        <v>1.806655</v>
      </c>
      <c r="F376">
        <v>1.637316</v>
      </c>
      <c r="H376">
        <v>0.52611</v>
      </c>
      <c r="I376">
        <v>0.485532</v>
      </c>
      <c r="K376">
        <v>4.504944</v>
      </c>
    </row>
    <row r="377" spans="1:11" ht="12.75">
      <c r="A377" s="2">
        <v>41320.5</v>
      </c>
      <c r="B377">
        <v>0.026507</v>
      </c>
      <c r="C377">
        <v>0.044036</v>
      </c>
      <c r="E377">
        <v>1.800764</v>
      </c>
      <c r="F377">
        <v>1.577899</v>
      </c>
      <c r="H377">
        <v>0.501734</v>
      </c>
      <c r="I377">
        <v>0.488764</v>
      </c>
      <c r="K377">
        <v>4.439704</v>
      </c>
    </row>
    <row r="378" spans="1:11" ht="12.75">
      <c r="A378" s="2">
        <v>41320.541666666664</v>
      </c>
      <c r="B378">
        <v>0.022446</v>
      </c>
      <c r="C378">
        <v>0.039547</v>
      </c>
      <c r="E378">
        <v>1.80754</v>
      </c>
      <c r="F378">
        <v>1.581592</v>
      </c>
      <c r="H378">
        <v>0.50698</v>
      </c>
      <c r="I378">
        <v>0.475964</v>
      </c>
      <c r="K378">
        <v>4.434069</v>
      </c>
    </row>
    <row r="379" spans="1:11" ht="12.75">
      <c r="A379" s="2">
        <v>41320.583333333336</v>
      </c>
      <c r="B379">
        <v>0.027049</v>
      </c>
      <c r="C379">
        <v>0.041372</v>
      </c>
      <c r="E379">
        <v>1.853175</v>
      </c>
      <c r="F379">
        <v>1.648775</v>
      </c>
      <c r="H379">
        <v>0.493516</v>
      </c>
      <c r="I379">
        <v>0.495151</v>
      </c>
      <c r="K379">
        <v>4.559038</v>
      </c>
    </row>
    <row r="380" spans="1:11" ht="12.75">
      <c r="A380" s="2">
        <v>41320.625</v>
      </c>
      <c r="B380">
        <v>0.032188</v>
      </c>
      <c r="C380">
        <v>0.03563</v>
      </c>
      <c r="E380">
        <v>1.882077</v>
      </c>
      <c r="F380">
        <v>1.617336</v>
      </c>
      <c r="H380">
        <v>0.525067</v>
      </c>
      <c r="I380">
        <v>0.471962</v>
      </c>
      <c r="K380">
        <v>4.564261</v>
      </c>
    </row>
    <row r="381" spans="1:11" ht="12.75">
      <c r="A381" s="2">
        <v>41320.666666666664</v>
      </c>
      <c r="B381">
        <v>0.035041</v>
      </c>
      <c r="C381">
        <v>0.049323</v>
      </c>
      <c r="E381">
        <v>1.865613</v>
      </c>
      <c r="F381">
        <v>1.641173</v>
      </c>
      <c r="H381">
        <v>0.524611</v>
      </c>
      <c r="I381">
        <v>0.482024</v>
      </c>
      <c r="K381">
        <v>4.597786</v>
      </c>
    </row>
    <row r="382" spans="1:11" ht="12.75">
      <c r="A382" s="2">
        <v>41320.708333333336</v>
      </c>
      <c r="B382">
        <v>0.032458</v>
      </c>
      <c r="C382">
        <v>0.045027</v>
      </c>
      <c r="E382">
        <v>1.824087</v>
      </c>
      <c r="F382">
        <v>1.658584</v>
      </c>
      <c r="H382">
        <v>0.557909</v>
      </c>
      <c r="I382">
        <v>0.490241</v>
      </c>
      <c r="K382">
        <v>4.608306</v>
      </c>
    </row>
    <row r="383" spans="1:11" ht="12.75">
      <c r="A383" s="2">
        <v>41320.75</v>
      </c>
      <c r="B383">
        <v>0.035747</v>
      </c>
      <c r="C383">
        <v>0.046848</v>
      </c>
      <c r="E383">
        <v>1.866308</v>
      </c>
      <c r="F383">
        <v>1.693908</v>
      </c>
      <c r="H383">
        <v>0.547398</v>
      </c>
      <c r="I383">
        <v>0.4934</v>
      </c>
      <c r="K383">
        <v>4.683609</v>
      </c>
    </row>
    <row r="384" spans="1:11" ht="12.75">
      <c r="A384" s="2">
        <v>41320.791666666664</v>
      </c>
      <c r="B384">
        <v>0.048581</v>
      </c>
      <c r="C384">
        <v>0.056617</v>
      </c>
      <c r="E384">
        <v>1.852551</v>
      </c>
      <c r="F384">
        <v>1.653735</v>
      </c>
      <c r="H384">
        <v>0.529916</v>
      </c>
      <c r="I384">
        <v>0.493514</v>
      </c>
      <c r="K384">
        <v>4.634913</v>
      </c>
    </row>
    <row r="385" spans="1:11" ht="12.75">
      <c r="A385" s="2">
        <v>41320.833333333336</v>
      </c>
      <c r="B385">
        <v>0.025875</v>
      </c>
      <c r="C385">
        <v>0.026364</v>
      </c>
      <c r="E385">
        <v>1.847064</v>
      </c>
      <c r="F385">
        <v>1.623973</v>
      </c>
      <c r="H385">
        <v>0.538256</v>
      </c>
      <c r="I385">
        <v>0.487481</v>
      </c>
      <c r="K385">
        <v>4.549014</v>
      </c>
    </row>
    <row r="386" spans="1:11" ht="12.75">
      <c r="A386" s="2">
        <v>41320.875</v>
      </c>
      <c r="B386">
        <v>0.025651</v>
      </c>
      <c r="C386">
        <v>0.050435</v>
      </c>
      <c r="E386">
        <v>1.853155</v>
      </c>
      <c r="F386">
        <v>1.634808</v>
      </c>
      <c r="H386">
        <v>0.523991</v>
      </c>
      <c r="I386">
        <v>0.491525</v>
      </c>
      <c r="K386">
        <v>4.579565</v>
      </c>
    </row>
    <row r="387" spans="1:11" ht="12.75">
      <c r="A387" s="2">
        <v>41320.916666666664</v>
      </c>
      <c r="B387">
        <v>0.017791</v>
      </c>
      <c r="C387">
        <v>0.044802</v>
      </c>
      <c r="E387">
        <v>1.860357</v>
      </c>
      <c r="F387">
        <v>1.653212</v>
      </c>
      <c r="H387">
        <v>0.516609</v>
      </c>
      <c r="I387">
        <v>0.48162</v>
      </c>
      <c r="K387">
        <v>4.57439</v>
      </c>
    </row>
    <row r="388" spans="1:11" ht="12.75">
      <c r="A388" s="2">
        <v>41320.958333333336</v>
      </c>
      <c r="B388">
        <v>0.02068</v>
      </c>
      <c r="C388">
        <v>0.020966</v>
      </c>
      <c r="E388">
        <v>1.832899</v>
      </c>
      <c r="F388">
        <v>1.664308</v>
      </c>
      <c r="H388">
        <v>0.520663</v>
      </c>
      <c r="I388">
        <v>0.455858</v>
      </c>
      <c r="K388">
        <v>4.515374</v>
      </c>
    </row>
    <row r="389" spans="1:11" ht="12.75">
      <c r="A389" s="2"/>
      <c r="B389">
        <f>AVERAGE(B365:B388)</f>
        <v>0.027499041666666668</v>
      </c>
      <c r="C389">
        <f>AVERAGE(C365:C388)</f>
        <v>0.038376333333333346</v>
      </c>
      <c r="E389">
        <f>AVERAGE(E365:E388)</f>
        <v>1.8200054166666668</v>
      </c>
      <c r="F389">
        <f>AVERAGE(F365:F388)</f>
        <v>1.6195423749999998</v>
      </c>
      <c r="H389">
        <f>AVERAGE(H365:H388)</f>
        <v>0.5444037083333334</v>
      </c>
      <c r="I389">
        <f>AVERAGE(I365:I388)</f>
        <v>0.4558962916666666</v>
      </c>
      <c r="K389">
        <f>AVERAGE(K365:K388)</f>
        <v>4.505723166666667</v>
      </c>
    </row>
    <row r="390" ht="12.75">
      <c r="A390" s="2"/>
    </row>
    <row r="391" spans="1:11" ht="12.75">
      <c r="A391" s="2">
        <v>41321</v>
      </c>
      <c r="B391">
        <v>0.040056</v>
      </c>
      <c r="C391">
        <v>0.038364</v>
      </c>
      <c r="E391">
        <v>1.864285</v>
      </c>
      <c r="F391">
        <v>1.629476</v>
      </c>
      <c r="H391">
        <v>0.538425</v>
      </c>
      <c r="I391">
        <v>0.414643</v>
      </c>
      <c r="K391">
        <v>4.52525</v>
      </c>
    </row>
    <row r="392" spans="1:11" ht="12.75">
      <c r="A392" s="2">
        <v>41321.041666666664</v>
      </c>
      <c r="B392">
        <v>0.032839</v>
      </c>
      <c r="C392">
        <v>0.037807</v>
      </c>
      <c r="E392">
        <v>1.854795</v>
      </c>
      <c r="F392">
        <v>1.668469</v>
      </c>
      <c r="H392">
        <v>0.546321</v>
      </c>
      <c r="I392">
        <v>0.391709</v>
      </c>
      <c r="K392">
        <v>4.531939</v>
      </c>
    </row>
    <row r="393" spans="1:11" ht="12.75">
      <c r="A393" s="2">
        <v>41321.083333333336</v>
      </c>
      <c r="B393">
        <v>0.028671</v>
      </c>
      <c r="C393">
        <v>0.049681</v>
      </c>
      <c r="E393">
        <v>1.868256</v>
      </c>
      <c r="F393">
        <v>1.645265</v>
      </c>
      <c r="H393">
        <v>0.529178</v>
      </c>
      <c r="I393">
        <v>0.379236</v>
      </c>
      <c r="K393">
        <v>4.500288</v>
      </c>
    </row>
    <row r="394" spans="1:11" ht="12.75">
      <c r="A394" s="2">
        <v>41321.125</v>
      </c>
      <c r="B394">
        <v>0.017219</v>
      </c>
      <c r="C394">
        <v>0.036329</v>
      </c>
      <c r="E394">
        <v>1.906584</v>
      </c>
      <c r="F394">
        <v>1.646446</v>
      </c>
      <c r="H394">
        <v>0.559909</v>
      </c>
      <c r="I394">
        <v>0.419092</v>
      </c>
      <c r="K394">
        <v>4.585578</v>
      </c>
    </row>
    <row r="395" spans="1:11" ht="12.75">
      <c r="A395" s="2">
        <v>41321.166666666664</v>
      </c>
      <c r="B395">
        <v>0.027751</v>
      </c>
      <c r="C395">
        <v>0.052403</v>
      </c>
      <c r="E395">
        <v>1.874344</v>
      </c>
      <c r="F395">
        <v>1.619542</v>
      </c>
      <c r="H395">
        <v>0.5671</v>
      </c>
      <c r="I395">
        <v>0.42788</v>
      </c>
      <c r="K395">
        <v>4.56902</v>
      </c>
    </row>
    <row r="396" spans="1:11" ht="12.75">
      <c r="A396" s="2">
        <v>41321.208333333336</v>
      </c>
      <c r="B396">
        <v>0.027455</v>
      </c>
      <c r="C396">
        <v>0.044899</v>
      </c>
      <c r="E396">
        <v>1.798184</v>
      </c>
      <c r="F396">
        <v>1.657481</v>
      </c>
      <c r="H396">
        <v>0.531376</v>
      </c>
      <c r="I396">
        <v>0.420477</v>
      </c>
      <c r="K396">
        <v>4.479871</v>
      </c>
    </row>
    <row r="397" spans="1:11" ht="12.75">
      <c r="A397" s="2">
        <v>41321.25</v>
      </c>
      <c r="B397">
        <v>0.02549</v>
      </c>
      <c r="C397">
        <v>0.039536</v>
      </c>
      <c r="E397">
        <v>1.823725</v>
      </c>
      <c r="F397">
        <v>1.651478</v>
      </c>
      <c r="H397">
        <v>0.502645</v>
      </c>
      <c r="I397">
        <v>0.418584</v>
      </c>
      <c r="K397">
        <v>4.461459</v>
      </c>
    </row>
    <row r="398" spans="1:11" ht="12.75">
      <c r="A398" s="2">
        <v>41321.291666666664</v>
      </c>
      <c r="B398">
        <v>0.018862</v>
      </c>
      <c r="C398">
        <v>0.048086</v>
      </c>
      <c r="E398">
        <v>1.861362</v>
      </c>
      <c r="F398">
        <v>1.62718</v>
      </c>
      <c r="H398">
        <v>0.47668</v>
      </c>
      <c r="I398">
        <v>0.42589</v>
      </c>
      <c r="K398">
        <v>4.45806</v>
      </c>
    </row>
    <row r="399" spans="1:11" ht="12.75">
      <c r="A399" s="2">
        <v>41321.333333333336</v>
      </c>
      <c r="B399">
        <v>0.016169</v>
      </c>
      <c r="C399">
        <v>0.040805</v>
      </c>
      <c r="E399">
        <v>1.854816</v>
      </c>
      <c r="F399">
        <v>1.636194</v>
      </c>
      <c r="H399">
        <v>0.556042</v>
      </c>
      <c r="I399">
        <v>0.451967</v>
      </c>
      <c r="K399">
        <v>4.555994</v>
      </c>
    </row>
    <row r="400" spans="1:11" ht="12.75">
      <c r="A400" s="2">
        <v>41321.375</v>
      </c>
      <c r="B400">
        <v>0.02031</v>
      </c>
      <c r="C400">
        <v>0.029927</v>
      </c>
      <c r="E400">
        <v>1.838001</v>
      </c>
      <c r="F400">
        <v>1.619421</v>
      </c>
      <c r="H400">
        <v>0.613931</v>
      </c>
      <c r="I400">
        <v>0.4504</v>
      </c>
      <c r="K400">
        <v>4.571991</v>
      </c>
    </row>
    <row r="401" spans="1:11" ht="12.75">
      <c r="A401" s="2">
        <v>41321.416666666664</v>
      </c>
      <c r="B401">
        <v>0.015741</v>
      </c>
      <c r="C401">
        <v>0.039793</v>
      </c>
      <c r="E401">
        <v>1.796432</v>
      </c>
      <c r="F401">
        <v>1.609395</v>
      </c>
      <c r="H401">
        <v>0.628635</v>
      </c>
      <c r="I401">
        <v>0.457298</v>
      </c>
      <c r="K401">
        <v>4.547295</v>
      </c>
    </row>
    <row r="402" spans="1:11" ht="12.75">
      <c r="A402" s="2">
        <v>41321.458333333336</v>
      </c>
      <c r="B402">
        <v>0.025266</v>
      </c>
      <c r="C402">
        <v>0.038891</v>
      </c>
      <c r="E402">
        <v>1.849617</v>
      </c>
      <c r="F402">
        <v>1.639161</v>
      </c>
      <c r="H402">
        <v>0.599085</v>
      </c>
      <c r="I402">
        <v>0.444606</v>
      </c>
      <c r="K402">
        <v>4.596625</v>
      </c>
    </row>
    <row r="403" spans="1:11" ht="12.75">
      <c r="A403" s="2">
        <v>41321.5</v>
      </c>
      <c r="B403">
        <v>0.020172</v>
      </c>
      <c r="C403">
        <v>0.036052</v>
      </c>
      <c r="E403">
        <v>1.861146</v>
      </c>
      <c r="F403">
        <v>1.647916</v>
      </c>
      <c r="H403">
        <v>0.597249</v>
      </c>
      <c r="I403">
        <v>0.512639</v>
      </c>
      <c r="K403">
        <v>4.675173</v>
      </c>
    </row>
    <row r="404" spans="1:11" ht="12.75">
      <c r="A404" s="2">
        <v>41321.541666666664</v>
      </c>
      <c r="B404">
        <v>0.030227</v>
      </c>
      <c r="C404">
        <v>0.031009</v>
      </c>
      <c r="E404">
        <v>1.801983</v>
      </c>
      <c r="F404">
        <v>1.639399</v>
      </c>
      <c r="H404">
        <v>0.578993</v>
      </c>
      <c r="I404">
        <v>0.567642</v>
      </c>
      <c r="K404">
        <v>4.649253</v>
      </c>
    </row>
    <row r="405" spans="1:11" ht="12.75">
      <c r="A405" s="2">
        <v>41321.583333333336</v>
      </c>
      <c r="B405">
        <v>0.026217</v>
      </c>
      <c r="C405">
        <v>0.045512</v>
      </c>
      <c r="E405">
        <v>1.848945</v>
      </c>
      <c r="F405">
        <v>1.573531</v>
      </c>
      <c r="H405">
        <v>0.583998</v>
      </c>
      <c r="I405">
        <v>0.548933</v>
      </c>
      <c r="K405">
        <v>4.627135</v>
      </c>
    </row>
    <row r="406" spans="1:11" ht="12.75">
      <c r="A406" s="2">
        <v>41321.625</v>
      </c>
      <c r="B406">
        <v>0.031</v>
      </c>
      <c r="C406">
        <v>0.04202</v>
      </c>
      <c r="E406">
        <v>1.84296</v>
      </c>
      <c r="F406">
        <v>1.640568</v>
      </c>
      <c r="H406">
        <v>0.606299</v>
      </c>
      <c r="I406">
        <v>0.539365</v>
      </c>
      <c r="K406">
        <v>4.702211</v>
      </c>
    </row>
    <row r="407" spans="1:11" ht="12.75">
      <c r="A407" s="2">
        <v>41321.666666666664</v>
      </c>
      <c r="B407">
        <v>0.034013</v>
      </c>
      <c r="C407">
        <v>0.050475</v>
      </c>
      <c r="E407">
        <v>1.881414</v>
      </c>
      <c r="F407">
        <v>1.629529</v>
      </c>
      <c r="H407">
        <v>0.606416</v>
      </c>
      <c r="I407">
        <v>0.554692</v>
      </c>
      <c r="K407">
        <v>4.75654</v>
      </c>
    </row>
    <row r="408" spans="1:11" ht="12.75">
      <c r="A408" s="2">
        <v>41321.708333333336</v>
      </c>
      <c r="B408">
        <v>0.032373</v>
      </c>
      <c r="C408">
        <v>0.051122</v>
      </c>
      <c r="E408">
        <v>1.873103</v>
      </c>
      <c r="F408">
        <v>1.641603</v>
      </c>
      <c r="H408">
        <v>0.606374</v>
      </c>
      <c r="I408">
        <v>0.528734</v>
      </c>
      <c r="K408">
        <v>4.733308</v>
      </c>
    </row>
    <row r="409" spans="1:11" ht="12.75">
      <c r="A409" s="2">
        <v>41321.75</v>
      </c>
      <c r="B409">
        <v>0.021962</v>
      </c>
      <c r="C409">
        <v>0.044867</v>
      </c>
      <c r="E409">
        <v>1.837245</v>
      </c>
      <c r="F409">
        <v>1.642403</v>
      </c>
      <c r="H409">
        <v>0.579115</v>
      </c>
      <c r="I409">
        <v>0.500005</v>
      </c>
      <c r="K409">
        <v>4.625597</v>
      </c>
    </row>
    <row r="410" spans="1:11" ht="12.75">
      <c r="A410" s="2">
        <v>41321.791666666664</v>
      </c>
      <c r="B410">
        <v>0.0321</v>
      </c>
      <c r="C410">
        <v>0.041464</v>
      </c>
      <c r="E410">
        <v>1.789314</v>
      </c>
      <c r="F410">
        <v>1.641729</v>
      </c>
      <c r="H410">
        <v>0.544369</v>
      </c>
      <c r="I410">
        <v>0.475318</v>
      </c>
      <c r="K410">
        <v>4.524294</v>
      </c>
    </row>
    <row r="411" spans="1:11" ht="12.75">
      <c r="A411" s="2">
        <v>41321.833333333336</v>
      </c>
      <c r="B411">
        <v>0.037119</v>
      </c>
      <c r="C411">
        <v>0.054145</v>
      </c>
      <c r="E411">
        <v>1.835813</v>
      </c>
      <c r="F411">
        <v>1.642912</v>
      </c>
      <c r="H411">
        <v>0.560588</v>
      </c>
      <c r="I411">
        <v>0.443439</v>
      </c>
      <c r="K411">
        <v>4.574016</v>
      </c>
    </row>
    <row r="412" spans="1:11" ht="12.75">
      <c r="A412" s="2">
        <v>41321.875</v>
      </c>
      <c r="B412">
        <v>0.032907</v>
      </c>
      <c r="C412">
        <v>0.043633</v>
      </c>
      <c r="E412">
        <v>1.866548</v>
      </c>
      <c r="F412">
        <v>1.62569</v>
      </c>
      <c r="H412">
        <v>0.561732</v>
      </c>
      <c r="I412">
        <v>0.454398</v>
      </c>
      <c r="K412">
        <v>4.584909</v>
      </c>
    </row>
    <row r="413" spans="1:11" ht="12.75">
      <c r="A413" s="2">
        <v>41321.916666666664</v>
      </c>
      <c r="B413">
        <v>0.026282</v>
      </c>
      <c r="C413">
        <v>0.045603</v>
      </c>
      <c r="E413">
        <v>1.820367</v>
      </c>
      <c r="F413">
        <v>1.590456</v>
      </c>
      <c r="H413">
        <v>0.606149</v>
      </c>
      <c r="I413">
        <v>0.456491</v>
      </c>
      <c r="K413">
        <v>4.545348</v>
      </c>
    </row>
    <row r="414" spans="1:11" ht="12.75">
      <c r="A414" s="2">
        <v>41321.958333333336</v>
      </c>
      <c r="B414">
        <v>0.021388</v>
      </c>
      <c r="C414">
        <v>0.04001</v>
      </c>
      <c r="E414">
        <v>1.820811</v>
      </c>
      <c r="F414">
        <v>1.642724</v>
      </c>
      <c r="H414">
        <v>0.595014</v>
      </c>
      <c r="I414">
        <v>0.455506</v>
      </c>
      <c r="K414">
        <v>4.575452</v>
      </c>
    </row>
    <row r="415" spans="1:11" ht="12.75">
      <c r="A415" s="2"/>
      <c r="B415">
        <f>AVERAGE(B391:B414)</f>
        <v>0.026732875000000003</v>
      </c>
      <c r="C415">
        <f>AVERAGE(C391:C414)</f>
        <v>0.042601375000000004</v>
      </c>
      <c r="E415">
        <f>AVERAGE(E391:E414)</f>
        <v>1.8445854166666666</v>
      </c>
      <c r="F415">
        <f>AVERAGE(F391:F414)</f>
        <v>1.6336653333333337</v>
      </c>
      <c r="H415">
        <f>AVERAGE(H391:H414)</f>
        <v>0.5698176249999999</v>
      </c>
      <c r="I415">
        <f>AVERAGE(I391:I414)</f>
        <v>0.46412266666666663</v>
      </c>
      <c r="K415">
        <f>AVERAGE(K391:K414)</f>
        <v>4.58152525</v>
      </c>
    </row>
    <row r="416" ht="12.75">
      <c r="A416" s="2"/>
    </row>
    <row r="417" spans="1:11" ht="12.75">
      <c r="A417" s="2">
        <v>41322</v>
      </c>
      <c r="B417">
        <v>0.01901</v>
      </c>
      <c r="C417">
        <v>0.030584</v>
      </c>
      <c r="E417">
        <v>1.823358</v>
      </c>
      <c r="F417">
        <v>1.62482</v>
      </c>
      <c r="H417">
        <v>0.601453</v>
      </c>
      <c r="I417">
        <v>0.458474</v>
      </c>
      <c r="K417">
        <v>4.557698</v>
      </c>
    </row>
    <row r="418" spans="1:11" ht="12.75">
      <c r="A418" s="2">
        <v>41322.041666666664</v>
      </c>
      <c r="B418">
        <v>0.034639</v>
      </c>
      <c r="C418">
        <v>0.038851</v>
      </c>
      <c r="E418">
        <v>1.821979</v>
      </c>
      <c r="F418">
        <v>1.640346</v>
      </c>
      <c r="H418">
        <v>0.601918</v>
      </c>
      <c r="I418">
        <v>0.437858</v>
      </c>
      <c r="K418">
        <v>4.57559</v>
      </c>
    </row>
    <row r="419" spans="1:11" ht="12.75">
      <c r="A419" s="2">
        <v>41322.083333333336</v>
      </c>
      <c r="B419">
        <v>0.044691</v>
      </c>
      <c r="C419">
        <v>0.055585</v>
      </c>
      <c r="E419">
        <v>1.841333</v>
      </c>
      <c r="F419">
        <v>1.61466</v>
      </c>
      <c r="H419">
        <v>0.596517</v>
      </c>
      <c r="I419">
        <v>0.418016</v>
      </c>
      <c r="K419">
        <v>4.570802</v>
      </c>
    </row>
    <row r="420" spans="1:11" ht="12.75">
      <c r="A420" s="2">
        <v>41322.125</v>
      </c>
      <c r="B420">
        <v>0.031812</v>
      </c>
      <c r="C420">
        <v>0.045216</v>
      </c>
      <c r="E420">
        <v>1.822818</v>
      </c>
      <c r="F420">
        <v>1.610978</v>
      </c>
      <c r="H420">
        <v>0.631232</v>
      </c>
      <c r="I420">
        <v>0.436905</v>
      </c>
      <c r="K420">
        <v>4.578961</v>
      </c>
    </row>
    <row r="421" spans="1:11" ht="12.75">
      <c r="A421" s="2">
        <v>41322.166666666664</v>
      </c>
      <c r="B421">
        <v>0.032093</v>
      </c>
      <c r="C421">
        <v>0.037322</v>
      </c>
      <c r="E421">
        <v>1.79762</v>
      </c>
      <c r="F421">
        <v>1.607357</v>
      </c>
      <c r="H421">
        <v>0.594052</v>
      </c>
      <c r="I421">
        <v>0.437778</v>
      </c>
      <c r="K421">
        <v>4.506222</v>
      </c>
    </row>
    <row r="422" spans="1:11" ht="12.75">
      <c r="A422" s="2">
        <v>41322.208333333336</v>
      </c>
      <c r="B422">
        <v>0.020484</v>
      </c>
      <c r="C422">
        <v>0.028974</v>
      </c>
      <c r="E422">
        <v>1.790342</v>
      </c>
      <c r="F422">
        <v>1.602397</v>
      </c>
      <c r="H422">
        <v>0.552595</v>
      </c>
      <c r="I422">
        <v>0.436721</v>
      </c>
      <c r="K422">
        <v>4.431513</v>
      </c>
    </row>
    <row r="423" spans="1:11" ht="12.75">
      <c r="A423" s="2">
        <v>41322.25</v>
      </c>
      <c r="B423">
        <v>0.023404</v>
      </c>
      <c r="C423">
        <v>0.054555</v>
      </c>
      <c r="E423">
        <v>1.769873</v>
      </c>
      <c r="F423">
        <v>1.58394</v>
      </c>
      <c r="H423">
        <v>0.514489</v>
      </c>
      <c r="I423">
        <v>0.398783</v>
      </c>
      <c r="K423">
        <v>4.345044</v>
      </c>
    </row>
    <row r="424" spans="1:11" ht="12.75">
      <c r="A424" s="2">
        <v>41322.291666666664</v>
      </c>
      <c r="B424">
        <v>0.022484</v>
      </c>
      <c r="C424">
        <v>0.035963</v>
      </c>
      <c r="E424">
        <v>1.776523</v>
      </c>
      <c r="F424">
        <v>1.573681</v>
      </c>
      <c r="H424">
        <v>0.569923</v>
      </c>
      <c r="I424">
        <v>0.39502</v>
      </c>
      <c r="K424">
        <v>4.373594</v>
      </c>
    </row>
    <row r="425" spans="1:11" ht="12.75">
      <c r="A425" s="2">
        <v>41322.333333333336</v>
      </c>
      <c r="B425">
        <v>0.032652</v>
      </c>
      <c r="C425">
        <v>0.037222</v>
      </c>
      <c r="E425">
        <v>1.586009</v>
      </c>
      <c r="F425">
        <v>1.598853</v>
      </c>
      <c r="H425">
        <v>0.647259</v>
      </c>
      <c r="I425">
        <v>0.423448</v>
      </c>
      <c r="K425">
        <v>4.325442</v>
      </c>
    </row>
    <row r="426" spans="1:11" ht="12.75">
      <c r="A426" s="2">
        <v>41322.375</v>
      </c>
      <c r="B426">
        <v>0.023186</v>
      </c>
      <c r="C426">
        <v>0.03099</v>
      </c>
      <c r="E426">
        <v>1.81273</v>
      </c>
      <c r="F426">
        <v>1.603817</v>
      </c>
      <c r="H426">
        <v>0.626702</v>
      </c>
      <c r="I426">
        <v>0.475054</v>
      </c>
      <c r="K426">
        <v>4.57248</v>
      </c>
    </row>
    <row r="427" spans="1:11" ht="12.75">
      <c r="A427" s="2">
        <v>41322.416666666664</v>
      </c>
      <c r="B427">
        <v>0.029184</v>
      </c>
      <c r="C427">
        <v>0.026435</v>
      </c>
      <c r="E427">
        <v>1.820983</v>
      </c>
      <c r="F427">
        <v>1.637744</v>
      </c>
      <c r="H427">
        <v>0.613876</v>
      </c>
      <c r="I427">
        <v>0.490347</v>
      </c>
      <c r="K427">
        <v>4.618568</v>
      </c>
    </row>
    <row r="428" spans="1:11" ht="12.75">
      <c r="A428" s="2">
        <v>41322.458333333336</v>
      </c>
      <c r="B428">
        <v>0.022148</v>
      </c>
      <c r="C428">
        <v>0.024535</v>
      </c>
      <c r="E428">
        <v>1.788338</v>
      </c>
      <c r="F428">
        <v>1.59955</v>
      </c>
      <c r="H428">
        <v>0.622501</v>
      </c>
      <c r="I428">
        <v>0.510885</v>
      </c>
      <c r="K428">
        <v>4.567957</v>
      </c>
    </row>
    <row r="429" spans="1:11" ht="12.75">
      <c r="A429" s="2">
        <v>41322.5</v>
      </c>
      <c r="B429">
        <v>0.020375</v>
      </c>
      <c r="C429">
        <v>0.03243</v>
      </c>
      <c r="E429">
        <v>1.792231</v>
      </c>
      <c r="F429">
        <v>1.583764</v>
      </c>
      <c r="H429">
        <v>0.64354</v>
      </c>
      <c r="I429">
        <v>0.484381</v>
      </c>
      <c r="K429">
        <v>4.556721</v>
      </c>
    </row>
    <row r="430" spans="1:11" ht="12.75">
      <c r="A430" s="2">
        <v>41322.541666666664</v>
      </c>
      <c r="B430">
        <v>0.020501</v>
      </c>
      <c r="C430">
        <v>0.033431</v>
      </c>
      <c r="E430">
        <v>1.793575</v>
      </c>
      <c r="F430">
        <v>1.638301</v>
      </c>
      <c r="H430">
        <v>0.63448</v>
      </c>
      <c r="I430">
        <v>0.488042</v>
      </c>
      <c r="K430">
        <v>4.608332</v>
      </c>
    </row>
    <row r="431" spans="1:11" ht="12.75">
      <c r="A431" s="2">
        <v>41322.583333333336</v>
      </c>
      <c r="B431">
        <v>0.022822</v>
      </c>
      <c r="C431">
        <v>0.043372</v>
      </c>
      <c r="E431">
        <v>1.786403</v>
      </c>
      <c r="F431">
        <v>1.65454</v>
      </c>
      <c r="H431">
        <v>0.585898</v>
      </c>
      <c r="I431">
        <v>0.498584</v>
      </c>
      <c r="K431">
        <v>4.591619</v>
      </c>
    </row>
    <row r="432" spans="1:11" ht="12.75">
      <c r="A432" s="2">
        <v>41322.625</v>
      </c>
      <c r="B432">
        <v>0.029034</v>
      </c>
      <c r="C432">
        <v>0.054422</v>
      </c>
      <c r="E432">
        <v>1.83879</v>
      </c>
      <c r="F432">
        <v>1.627136</v>
      </c>
      <c r="H432">
        <v>0.582246</v>
      </c>
      <c r="I432">
        <v>0.514313</v>
      </c>
      <c r="K432">
        <v>4.645941</v>
      </c>
    </row>
    <row r="433" spans="1:11" ht="12.75">
      <c r="A433" s="2">
        <v>41322.666666666664</v>
      </c>
      <c r="B433">
        <v>0.024642</v>
      </c>
      <c r="C433">
        <v>0.055552</v>
      </c>
      <c r="E433">
        <v>1.832126</v>
      </c>
      <c r="F433">
        <v>1.603708</v>
      </c>
      <c r="H433">
        <v>0.580557</v>
      </c>
      <c r="I433">
        <v>0.526501</v>
      </c>
      <c r="K433">
        <v>4.623085</v>
      </c>
    </row>
    <row r="434" spans="1:11" ht="12.75">
      <c r="A434" s="2">
        <v>41322.708333333336</v>
      </c>
      <c r="B434">
        <v>0.03627</v>
      </c>
      <c r="C434">
        <v>0.037359</v>
      </c>
      <c r="E434">
        <v>1.832109</v>
      </c>
      <c r="F434">
        <v>1.654224</v>
      </c>
      <c r="H434">
        <v>0.596067</v>
      </c>
      <c r="I434">
        <v>0.545285</v>
      </c>
      <c r="K434">
        <v>4.701315</v>
      </c>
    </row>
    <row r="435" spans="1:11" ht="12.75">
      <c r="A435" s="2">
        <v>41322.75</v>
      </c>
      <c r="B435">
        <v>0.04772</v>
      </c>
      <c r="C435">
        <v>0.032942</v>
      </c>
      <c r="E435">
        <v>1.843267</v>
      </c>
      <c r="F435">
        <v>1.694719</v>
      </c>
      <c r="H435">
        <v>0.570533</v>
      </c>
      <c r="I435">
        <v>0.532896</v>
      </c>
      <c r="K435">
        <v>4.722077</v>
      </c>
    </row>
    <row r="436" spans="1:11" ht="12.75">
      <c r="A436" s="2">
        <v>41322.791666666664</v>
      </c>
      <c r="B436">
        <v>0.03133</v>
      </c>
      <c r="C436">
        <v>0.035513</v>
      </c>
      <c r="E436">
        <v>1.818651</v>
      </c>
      <c r="F436">
        <v>1.633708</v>
      </c>
      <c r="H436">
        <v>0.568441</v>
      </c>
      <c r="I436">
        <v>0.501131</v>
      </c>
      <c r="K436">
        <v>4.588775</v>
      </c>
    </row>
    <row r="437" spans="1:11" ht="12.75">
      <c r="A437" s="2">
        <v>41322.833333333336</v>
      </c>
      <c r="B437">
        <v>0.03328</v>
      </c>
      <c r="C437">
        <v>0.018446</v>
      </c>
      <c r="E437">
        <v>1.848617</v>
      </c>
      <c r="F437">
        <v>1.648222</v>
      </c>
      <c r="H437">
        <v>0.590765</v>
      </c>
      <c r="I437">
        <v>0.462669</v>
      </c>
      <c r="K437">
        <v>4.602001</v>
      </c>
    </row>
    <row r="438" spans="1:11" ht="12.75">
      <c r="A438" s="2">
        <v>41322.875</v>
      </c>
      <c r="B438">
        <v>0.020569</v>
      </c>
      <c r="C438">
        <v>0.037266</v>
      </c>
      <c r="E438">
        <v>1.84428</v>
      </c>
      <c r="F438">
        <v>1.645431</v>
      </c>
      <c r="H438">
        <v>0.584362</v>
      </c>
      <c r="I438">
        <v>0.438453</v>
      </c>
      <c r="K438">
        <v>4.570362</v>
      </c>
    </row>
    <row r="439" spans="1:11" ht="12.75">
      <c r="A439" s="2">
        <v>41322.916666666664</v>
      </c>
      <c r="B439">
        <v>0.011556</v>
      </c>
      <c r="C439">
        <v>0.028382</v>
      </c>
      <c r="E439">
        <v>1.859671</v>
      </c>
      <c r="F439">
        <v>1.634931</v>
      </c>
      <c r="H439">
        <v>0.557109</v>
      </c>
      <c r="I439">
        <v>0.395271</v>
      </c>
      <c r="K439">
        <v>4.486919</v>
      </c>
    </row>
    <row r="440" spans="1:11" ht="12.75">
      <c r="A440" s="2">
        <v>41322.958333333336</v>
      </c>
      <c r="B440">
        <v>0.010173</v>
      </c>
      <c r="C440">
        <v>0.018515</v>
      </c>
      <c r="E440">
        <v>1.839472</v>
      </c>
      <c r="F440">
        <v>1.622269</v>
      </c>
      <c r="H440">
        <v>0.565212</v>
      </c>
      <c r="I440">
        <v>0.423156</v>
      </c>
      <c r="K440">
        <v>4.478797</v>
      </c>
    </row>
    <row r="441" spans="1:11" ht="12.75">
      <c r="A441" s="2"/>
      <c r="B441">
        <f>AVERAGE(B417:B440)</f>
        <v>0.02683579166666666</v>
      </c>
      <c r="C441">
        <f>AVERAGE(C417:C440)</f>
        <v>0.03641091666666667</v>
      </c>
      <c r="E441">
        <f>AVERAGE(E417:E440)</f>
        <v>1.8075457499999998</v>
      </c>
      <c r="F441">
        <f>AVERAGE(F417:F440)</f>
        <v>1.6224623333333337</v>
      </c>
      <c r="H441">
        <f>AVERAGE(H417:H440)</f>
        <v>0.592988625</v>
      </c>
      <c r="I441">
        <f>AVERAGE(I417:I440)</f>
        <v>0.4637487916666667</v>
      </c>
      <c r="K441">
        <f>AVERAGE(K417:K440)</f>
        <v>4.549992291666666</v>
      </c>
    </row>
    <row r="442" ht="12.75">
      <c r="A442" s="2"/>
    </row>
    <row r="443" spans="1:11" ht="12.75">
      <c r="A443" s="2">
        <v>41323</v>
      </c>
      <c r="B443">
        <v>0.021933</v>
      </c>
      <c r="C443">
        <v>0.030295</v>
      </c>
      <c r="E443">
        <v>1.856835</v>
      </c>
      <c r="F443">
        <v>1.627855</v>
      </c>
      <c r="H443">
        <v>0.567219</v>
      </c>
      <c r="I443">
        <v>0.444273</v>
      </c>
      <c r="K443">
        <v>4.548411</v>
      </c>
    </row>
    <row r="444" spans="1:11" ht="12.75">
      <c r="A444" s="2">
        <v>41323.041666666664</v>
      </c>
      <c r="B444">
        <v>0.018699</v>
      </c>
      <c r="C444">
        <v>0.029598</v>
      </c>
      <c r="E444">
        <v>1.849073</v>
      </c>
      <c r="F444">
        <v>1.626184</v>
      </c>
      <c r="H444">
        <v>0.592149</v>
      </c>
      <c r="I444">
        <v>0.435473</v>
      </c>
      <c r="K444">
        <v>4.551175</v>
      </c>
    </row>
    <row r="445" spans="1:11" ht="12.75">
      <c r="A445" s="2">
        <v>41323.083333333336</v>
      </c>
      <c r="B445">
        <v>0.024151</v>
      </c>
      <c r="C445">
        <v>0.036448</v>
      </c>
      <c r="E445">
        <v>1.848331</v>
      </c>
      <c r="F445">
        <v>1.672851</v>
      </c>
      <c r="H445">
        <v>0.594336</v>
      </c>
      <c r="I445">
        <v>0.455702</v>
      </c>
      <c r="K445">
        <v>4.63182</v>
      </c>
    </row>
    <row r="446" spans="1:11" ht="12.75">
      <c r="A446" s="2">
        <v>41323.125</v>
      </c>
      <c r="B446">
        <v>0.02418</v>
      </c>
      <c r="C446">
        <v>0.03334</v>
      </c>
      <c r="E446">
        <v>1.846019</v>
      </c>
      <c r="F446">
        <v>1.62989</v>
      </c>
      <c r="H446">
        <v>0.568288</v>
      </c>
      <c r="I446">
        <v>0.472049</v>
      </c>
      <c r="K446">
        <v>4.573765</v>
      </c>
    </row>
    <row r="447" spans="1:11" ht="12.75">
      <c r="A447" s="2">
        <v>41323.166666666664</v>
      </c>
      <c r="B447">
        <v>0.02827</v>
      </c>
      <c r="C447">
        <v>0.049839</v>
      </c>
      <c r="E447">
        <v>1.842648</v>
      </c>
      <c r="F447">
        <v>1.639815</v>
      </c>
      <c r="H447">
        <v>0.542247</v>
      </c>
      <c r="I447">
        <v>0.462791</v>
      </c>
      <c r="K447">
        <v>4.56561</v>
      </c>
    </row>
    <row r="448" spans="1:11" ht="12.75">
      <c r="A448" s="2">
        <v>41323.208333333336</v>
      </c>
      <c r="B448">
        <v>0.021156</v>
      </c>
      <c r="C448">
        <v>0.047857</v>
      </c>
      <c r="E448">
        <v>1.834345</v>
      </c>
      <c r="F448">
        <v>1.623097</v>
      </c>
      <c r="H448">
        <v>0.534225</v>
      </c>
      <c r="I448">
        <v>0.43575</v>
      </c>
      <c r="K448">
        <v>4.49643</v>
      </c>
    </row>
    <row r="449" spans="1:11" ht="12.75">
      <c r="A449" s="2">
        <v>41323.25</v>
      </c>
      <c r="B449">
        <v>0.020153</v>
      </c>
      <c r="C449">
        <v>0.034662</v>
      </c>
      <c r="E449">
        <v>1.828353</v>
      </c>
      <c r="F449">
        <v>1.630806</v>
      </c>
      <c r="H449">
        <v>0.528069</v>
      </c>
      <c r="I449">
        <v>0.428184</v>
      </c>
      <c r="K449">
        <v>4.470227</v>
      </c>
    </row>
    <row r="450" spans="1:11" ht="12.75">
      <c r="A450" s="2">
        <v>41323.291666666664</v>
      </c>
      <c r="B450">
        <v>0.023843</v>
      </c>
      <c r="C450">
        <v>0.036723</v>
      </c>
      <c r="E450">
        <v>1.802715</v>
      </c>
      <c r="F450">
        <v>1.615269</v>
      </c>
      <c r="H450">
        <v>0.523138</v>
      </c>
      <c r="I450">
        <v>0.473111</v>
      </c>
      <c r="K450">
        <v>4.474798</v>
      </c>
    </row>
    <row r="451" spans="1:11" ht="12.75">
      <c r="A451" s="2">
        <v>41323.333333333336</v>
      </c>
      <c r="B451">
        <v>0.02052</v>
      </c>
      <c r="C451">
        <v>0.025874</v>
      </c>
      <c r="E451">
        <v>1.781393</v>
      </c>
      <c r="F451">
        <v>1.590486</v>
      </c>
      <c r="H451">
        <v>0.504321</v>
      </c>
      <c r="I451">
        <v>0.523857</v>
      </c>
      <c r="K451">
        <v>4.44645</v>
      </c>
    </row>
    <row r="452" spans="1:11" ht="12.75">
      <c r="A452" s="2">
        <v>41323.375</v>
      </c>
      <c r="B452">
        <v>0.017737</v>
      </c>
      <c r="C452">
        <v>0.03241</v>
      </c>
      <c r="E452">
        <v>1.783181</v>
      </c>
      <c r="F452">
        <v>1.552957</v>
      </c>
      <c r="H452">
        <v>0.511633</v>
      </c>
      <c r="I452">
        <v>0.567365</v>
      </c>
      <c r="K452">
        <v>4.465284</v>
      </c>
    </row>
    <row r="453" spans="1:11" ht="12.75">
      <c r="A453" s="2">
        <v>41323.416666666664</v>
      </c>
      <c r="B453">
        <v>0.010854</v>
      </c>
      <c r="C453">
        <v>0.03829</v>
      </c>
      <c r="E453">
        <v>1.756899</v>
      </c>
      <c r="F453">
        <v>1.602371</v>
      </c>
      <c r="H453">
        <v>0.497969</v>
      </c>
      <c r="I453">
        <v>0.576567</v>
      </c>
      <c r="K453">
        <v>4.48295</v>
      </c>
    </row>
    <row r="454" spans="1:11" ht="12.75">
      <c r="A454" s="2">
        <v>41323.458333333336</v>
      </c>
      <c r="B454">
        <v>0.013133</v>
      </c>
      <c r="C454">
        <v>0.037405</v>
      </c>
      <c r="E454">
        <v>1.780949</v>
      </c>
      <c r="F454">
        <v>1.575974</v>
      </c>
      <c r="H454">
        <v>0.492387</v>
      </c>
      <c r="I454">
        <v>0.569642</v>
      </c>
      <c r="K454">
        <v>4.46949</v>
      </c>
    </row>
    <row r="455" spans="1:11" ht="12.75">
      <c r="A455" s="2">
        <v>41323.5</v>
      </c>
      <c r="B455">
        <v>0.028206</v>
      </c>
      <c r="C455">
        <v>0.037208</v>
      </c>
      <c r="E455">
        <v>1.786092</v>
      </c>
      <c r="F455">
        <v>1.594292</v>
      </c>
      <c r="H455">
        <v>0.459223</v>
      </c>
      <c r="I455">
        <v>0.560858</v>
      </c>
      <c r="K455">
        <v>4.465878</v>
      </c>
    </row>
    <row r="456" spans="1:11" ht="12.75">
      <c r="A456" s="2">
        <v>41323.541666666664</v>
      </c>
      <c r="B456">
        <v>0.024936</v>
      </c>
      <c r="C456">
        <v>0.031768</v>
      </c>
      <c r="E456">
        <v>1.766349</v>
      </c>
      <c r="F456">
        <v>1.604962</v>
      </c>
      <c r="H456">
        <v>0.443717</v>
      </c>
      <c r="I456">
        <v>0.589732</v>
      </c>
      <c r="K456">
        <v>4.461465</v>
      </c>
    </row>
    <row r="457" spans="1:11" ht="12.75">
      <c r="A457" s="2">
        <v>41323.583333333336</v>
      </c>
      <c r="B457">
        <v>0.033325</v>
      </c>
      <c r="C457">
        <v>0.044439</v>
      </c>
      <c r="E457">
        <v>1.805459</v>
      </c>
      <c r="F457">
        <v>1.650424</v>
      </c>
      <c r="H457">
        <v>0.385548</v>
      </c>
      <c r="I457">
        <v>0.594004</v>
      </c>
      <c r="K457">
        <v>4.513198</v>
      </c>
    </row>
    <row r="458" spans="1:11" ht="12.75">
      <c r="A458" s="2">
        <v>41323.625</v>
      </c>
      <c r="B458">
        <v>0.014865</v>
      </c>
      <c r="C458">
        <v>0.032371</v>
      </c>
      <c r="E458">
        <v>1.850485</v>
      </c>
      <c r="F458">
        <v>1.614836</v>
      </c>
      <c r="H458">
        <v>0.384634</v>
      </c>
      <c r="I458">
        <v>0.575466</v>
      </c>
      <c r="K458">
        <v>4.472657</v>
      </c>
    </row>
    <row r="459" spans="1:11" ht="12.75">
      <c r="A459" s="2">
        <v>41323.666666666664</v>
      </c>
      <c r="B459">
        <v>0.021017</v>
      </c>
      <c r="C459">
        <v>0.039553</v>
      </c>
      <c r="E459">
        <v>1.785099</v>
      </c>
      <c r="F459">
        <v>1.621251</v>
      </c>
      <c r="H459">
        <v>0.388531</v>
      </c>
      <c r="I459">
        <v>0.559827</v>
      </c>
      <c r="K459">
        <v>4.415277</v>
      </c>
    </row>
    <row r="460" spans="1:11" ht="12.75">
      <c r="A460" s="2">
        <v>41323.708333333336</v>
      </c>
      <c r="B460">
        <v>0.024437</v>
      </c>
      <c r="C460">
        <v>0.037387</v>
      </c>
      <c r="E460">
        <v>1.773616</v>
      </c>
      <c r="F460">
        <v>1.629759</v>
      </c>
      <c r="H460">
        <v>0.405909</v>
      </c>
      <c r="I460">
        <v>0.540974</v>
      </c>
      <c r="K460">
        <v>4.412082</v>
      </c>
    </row>
    <row r="461" spans="1:11" ht="12.75">
      <c r="A461" s="2">
        <v>41323.75</v>
      </c>
      <c r="B461">
        <v>0.025577</v>
      </c>
      <c r="C461">
        <v>0.026297</v>
      </c>
      <c r="E461">
        <v>1.795528</v>
      </c>
      <c r="F461">
        <v>1.579884</v>
      </c>
      <c r="H461">
        <v>0.425737</v>
      </c>
      <c r="I461">
        <v>0.537003</v>
      </c>
      <c r="K461">
        <v>4.390026</v>
      </c>
    </row>
    <row r="462" spans="1:11" ht="12.75">
      <c r="A462" s="2">
        <v>41323.791666666664</v>
      </c>
      <c r="B462">
        <v>0.024921</v>
      </c>
      <c r="C462">
        <v>0.037566</v>
      </c>
      <c r="E462">
        <v>1.777049</v>
      </c>
      <c r="F462">
        <v>1.612605</v>
      </c>
      <c r="H462">
        <v>0.416738</v>
      </c>
      <c r="I462">
        <v>0.530553</v>
      </c>
      <c r="K462">
        <v>4.399432</v>
      </c>
    </row>
    <row r="463" spans="1:11" ht="12.75">
      <c r="A463" s="2">
        <v>41323.833333333336</v>
      </c>
      <c r="B463">
        <v>0.02458</v>
      </c>
      <c r="C463">
        <v>0.040329</v>
      </c>
      <c r="E463">
        <v>1.794829</v>
      </c>
      <c r="F463">
        <v>1.644412</v>
      </c>
      <c r="H463">
        <v>0.407152</v>
      </c>
      <c r="I463">
        <v>0.544902</v>
      </c>
      <c r="K463">
        <v>4.456205</v>
      </c>
    </row>
    <row r="464" spans="1:11" ht="12.75">
      <c r="A464" s="2">
        <v>41323.875</v>
      </c>
      <c r="B464">
        <v>0.020021</v>
      </c>
      <c r="C464">
        <v>0.030025</v>
      </c>
      <c r="E464">
        <v>1.805943</v>
      </c>
      <c r="F464">
        <v>1.606576</v>
      </c>
      <c r="H464">
        <v>0.409863</v>
      </c>
      <c r="I464">
        <v>0.587637</v>
      </c>
      <c r="K464">
        <v>4.460065</v>
      </c>
    </row>
    <row r="465" spans="1:11" ht="12.75">
      <c r="A465" s="2">
        <v>41323.916666666664</v>
      </c>
      <c r="B465">
        <v>0.015133</v>
      </c>
      <c r="C465">
        <v>0.031657</v>
      </c>
      <c r="E465">
        <v>1.782375</v>
      </c>
      <c r="F465">
        <v>1.621201</v>
      </c>
      <c r="H465">
        <v>0.429002</v>
      </c>
      <c r="I465">
        <v>0.546314</v>
      </c>
      <c r="K465">
        <v>4.425681</v>
      </c>
    </row>
    <row r="466" spans="1:11" ht="12.75">
      <c r="A466" s="2">
        <v>41323.958333333336</v>
      </c>
      <c r="B466">
        <v>0.018687</v>
      </c>
      <c r="C466">
        <v>0.035413</v>
      </c>
      <c r="E466">
        <v>1.769831</v>
      </c>
      <c r="F466">
        <v>1.575239</v>
      </c>
      <c r="H466">
        <v>0.435204</v>
      </c>
      <c r="I466">
        <v>0.52248</v>
      </c>
      <c r="K466">
        <v>4.356853</v>
      </c>
    </row>
    <row r="467" spans="1:11" ht="12.75">
      <c r="A467" s="2"/>
      <c r="B467">
        <f>AVERAGE(B443:B466)</f>
        <v>0.021680583333333336</v>
      </c>
      <c r="C467">
        <f>AVERAGE(C443:C466)</f>
        <v>0.03569808333333333</v>
      </c>
      <c r="E467">
        <f>AVERAGE(E443:E466)</f>
        <v>1.8043081666666663</v>
      </c>
      <c r="F467">
        <f>AVERAGE(F443:F466)</f>
        <v>1.6142915000000002</v>
      </c>
      <c r="H467">
        <f>AVERAGE(H443:H466)</f>
        <v>0.4769682916666667</v>
      </c>
      <c r="I467">
        <f>AVERAGE(I443:I466)</f>
        <v>0.5222714166666668</v>
      </c>
      <c r="K467">
        <f>AVERAGE(K443:K466)</f>
        <v>4.475217874999999</v>
      </c>
    </row>
    <row r="468" ht="12.75">
      <c r="A468" s="2"/>
    </row>
    <row r="469" spans="1:11" ht="12.75">
      <c r="A469" s="2">
        <v>41324</v>
      </c>
      <c r="B469">
        <v>0.016911</v>
      </c>
      <c r="C469">
        <v>0.03564</v>
      </c>
      <c r="E469">
        <v>1.790044</v>
      </c>
      <c r="F469">
        <v>1.606194</v>
      </c>
      <c r="H469">
        <v>0.451869</v>
      </c>
      <c r="I469">
        <v>0.490255</v>
      </c>
      <c r="K469">
        <v>4.390913</v>
      </c>
    </row>
    <row r="470" spans="1:11" ht="12.75">
      <c r="A470" s="2">
        <v>41324.041666666664</v>
      </c>
      <c r="B470">
        <v>0.026276</v>
      </c>
      <c r="C470">
        <v>0.033403</v>
      </c>
      <c r="E470">
        <v>1.791583</v>
      </c>
      <c r="F470">
        <v>1.59078</v>
      </c>
      <c r="H470">
        <v>0.45673</v>
      </c>
      <c r="I470">
        <v>0.484901</v>
      </c>
      <c r="K470">
        <v>4.383673</v>
      </c>
    </row>
    <row r="471" spans="1:11" ht="12.75">
      <c r="A471" s="2">
        <v>41324.083333333336</v>
      </c>
      <c r="B471">
        <v>0.019267</v>
      </c>
      <c r="C471">
        <v>0.039424</v>
      </c>
      <c r="E471">
        <v>1.777567</v>
      </c>
      <c r="F471">
        <v>1.563166</v>
      </c>
      <c r="H471">
        <v>0.469889</v>
      </c>
      <c r="I471">
        <v>0.448355</v>
      </c>
      <c r="K471">
        <v>4.317668</v>
      </c>
    </row>
    <row r="472" spans="1:11" ht="12.75">
      <c r="A472" s="2">
        <v>41324.125</v>
      </c>
      <c r="B472">
        <v>0.017345</v>
      </c>
      <c r="C472">
        <v>0.027718</v>
      </c>
      <c r="E472">
        <v>1.804515</v>
      </c>
      <c r="F472">
        <v>1.619928</v>
      </c>
      <c r="H472">
        <v>0.442343</v>
      </c>
      <c r="I472">
        <v>0.410399</v>
      </c>
      <c r="K472">
        <v>4.322247</v>
      </c>
    </row>
    <row r="473" spans="1:11" ht="12.75">
      <c r="A473" s="2">
        <v>41324.166666666664</v>
      </c>
      <c r="B473">
        <v>0.026005</v>
      </c>
      <c r="C473">
        <v>0.021313</v>
      </c>
      <c r="E473">
        <v>1.796094</v>
      </c>
      <c r="F473">
        <v>1.608798</v>
      </c>
      <c r="H473">
        <v>0.459756</v>
      </c>
      <c r="I473">
        <v>0.384887</v>
      </c>
      <c r="K473">
        <v>4.296853</v>
      </c>
    </row>
    <row r="474" spans="1:11" ht="12.75">
      <c r="A474" s="2">
        <v>41324.208333333336</v>
      </c>
      <c r="B474">
        <v>0.036708</v>
      </c>
      <c r="C474">
        <v>0.036942</v>
      </c>
      <c r="E474">
        <v>1.786382</v>
      </c>
      <c r="F474">
        <v>1.605187</v>
      </c>
      <c r="H474">
        <v>0.471573</v>
      </c>
      <c r="I474">
        <v>0.416142</v>
      </c>
      <c r="K474">
        <v>4.352933</v>
      </c>
    </row>
    <row r="475" spans="1:11" ht="12.75">
      <c r="A475" s="2">
        <v>41324.25</v>
      </c>
      <c r="B475">
        <v>0.030002</v>
      </c>
      <c r="C475">
        <v>0.032212</v>
      </c>
      <c r="E475">
        <v>1.799959</v>
      </c>
      <c r="F475">
        <v>1.60392</v>
      </c>
      <c r="H475">
        <v>0.505174</v>
      </c>
      <c r="I475">
        <v>0.437005</v>
      </c>
      <c r="K475">
        <v>4.408272</v>
      </c>
    </row>
    <row r="476" spans="1:11" ht="12.75">
      <c r="A476" s="2">
        <v>41324.291666666664</v>
      </c>
      <c r="B476">
        <v>0.034229</v>
      </c>
      <c r="C476">
        <v>0.029374</v>
      </c>
      <c r="E476">
        <v>1.813566</v>
      </c>
      <c r="F476">
        <v>1.615531</v>
      </c>
      <c r="H476">
        <v>0.531986</v>
      </c>
      <c r="I476">
        <v>0.454254</v>
      </c>
      <c r="K476">
        <v>4.47894</v>
      </c>
    </row>
    <row r="477" spans="1:11" ht="12.75">
      <c r="A477" s="2">
        <v>41324.333333333336</v>
      </c>
      <c r="B477">
        <v>0.027857</v>
      </c>
      <c r="C477">
        <v>0.033593</v>
      </c>
      <c r="E477">
        <v>1.820266</v>
      </c>
      <c r="F477">
        <v>1.596385</v>
      </c>
      <c r="H477">
        <v>0.512212</v>
      </c>
      <c r="I477">
        <v>0.456207</v>
      </c>
      <c r="K477">
        <v>4.44652</v>
      </c>
    </row>
    <row r="478" spans="1:11" ht="12.75">
      <c r="A478" s="2">
        <v>41324.375</v>
      </c>
      <c r="B478">
        <v>0.027069</v>
      </c>
      <c r="C478">
        <v>0.0182</v>
      </c>
      <c r="E478">
        <v>1.802803</v>
      </c>
      <c r="F478">
        <v>1.600784</v>
      </c>
      <c r="H478">
        <v>0.509354</v>
      </c>
      <c r="I478">
        <v>0.490862</v>
      </c>
      <c r="K478">
        <v>4.44907</v>
      </c>
    </row>
    <row r="479" spans="1:11" ht="12.75">
      <c r="A479" s="2">
        <v>41324.416666666664</v>
      </c>
      <c r="B479">
        <v>0.026523</v>
      </c>
      <c r="C479">
        <v>0.019511</v>
      </c>
      <c r="E479">
        <v>1.781234</v>
      </c>
      <c r="F479">
        <v>1.612066</v>
      </c>
      <c r="H479">
        <v>0.498311</v>
      </c>
      <c r="I479">
        <v>0.520594</v>
      </c>
      <c r="K479">
        <v>4.458239</v>
      </c>
    </row>
    <row r="480" spans="1:11" ht="12.75">
      <c r="A480" s="2">
        <v>41324.458333333336</v>
      </c>
      <c r="B480">
        <v>0.015446</v>
      </c>
      <c r="C480">
        <v>0.026443</v>
      </c>
      <c r="E480">
        <v>1.780868</v>
      </c>
      <c r="F480">
        <v>1.629592</v>
      </c>
      <c r="H480">
        <v>0.510984</v>
      </c>
      <c r="I480">
        <v>0.526519</v>
      </c>
      <c r="K480">
        <v>4.489851</v>
      </c>
    </row>
    <row r="481" spans="1:11" ht="12.75">
      <c r="A481" s="2">
        <v>41324.5</v>
      </c>
      <c r="B481">
        <v>0.014872</v>
      </c>
      <c r="C481">
        <v>0.02939</v>
      </c>
      <c r="E481">
        <v>1.828046</v>
      </c>
      <c r="F481">
        <v>1.653781</v>
      </c>
      <c r="H481">
        <v>0.542264</v>
      </c>
      <c r="I481">
        <v>0.54088</v>
      </c>
      <c r="K481">
        <v>4.609233</v>
      </c>
    </row>
    <row r="482" spans="1:11" ht="12.75">
      <c r="A482" s="2">
        <v>41324.541666666664</v>
      </c>
      <c r="B482">
        <v>0.012967</v>
      </c>
      <c r="C482">
        <v>0.031292</v>
      </c>
      <c r="E482">
        <v>1.832256</v>
      </c>
      <c r="F482">
        <v>1.641795</v>
      </c>
      <c r="H482">
        <v>0.549364</v>
      </c>
      <c r="I482">
        <v>0.557533</v>
      </c>
      <c r="K482">
        <v>4.625207</v>
      </c>
    </row>
    <row r="483" spans="1:11" ht="12.75">
      <c r="A483" s="2">
        <v>41324.583333333336</v>
      </c>
      <c r="B483">
        <v>0.016843</v>
      </c>
      <c r="C483">
        <v>0.023257</v>
      </c>
      <c r="E483">
        <v>1.808779</v>
      </c>
      <c r="F483">
        <v>1.593232</v>
      </c>
      <c r="H483">
        <v>0.553557</v>
      </c>
      <c r="I483">
        <v>0.528994</v>
      </c>
      <c r="K483">
        <v>4.524663</v>
      </c>
    </row>
    <row r="484" spans="1:11" ht="12.75">
      <c r="A484" s="2">
        <v>41324.625</v>
      </c>
      <c r="B484">
        <v>0.010321</v>
      </c>
      <c r="C484">
        <v>0.040279</v>
      </c>
      <c r="E484">
        <v>1.794012</v>
      </c>
      <c r="F484">
        <v>1.591955</v>
      </c>
      <c r="H484">
        <v>0.542017</v>
      </c>
      <c r="I484">
        <v>0.53643</v>
      </c>
      <c r="K484">
        <v>4.515014</v>
      </c>
    </row>
    <row r="485" spans="1:11" ht="12.75">
      <c r="A485" s="2">
        <v>41324.666666666664</v>
      </c>
      <c r="B485">
        <v>0.018949</v>
      </c>
      <c r="C485">
        <v>0.039454</v>
      </c>
      <c r="E485">
        <v>1.792439</v>
      </c>
      <c r="F485">
        <v>1.60238</v>
      </c>
      <c r="H485">
        <v>0.519072</v>
      </c>
      <c r="I485">
        <v>0.527179</v>
      </c>
      <c r="K485">
        <v>4.499473</v>
      </c>
    </row>
    <row r="486" spans="1:11" ht="12.75">
      <c r="A486" s="2">
        <v>41324.708333333336</v>
      </c>
      <c r="B486">
        <v>0.017978</v>
      </c>
      <c r="C486">
        <v>0.043042</v>
      </c>
      <c r="E486">
        <v>1.777162</v>
      </c>
      <c r="F486">
        <v>1.596426</v>
      </c>
      <c r="H486">
        <v>0.498625</v>
      </c>
      <c r="I486">
        <v>0.552506</v>
      </c>
      <c r="K486">
        <v>4.485739</v>
      </c>
    </row>
    <row r="487" spans="1:11" ht="12.75">
      <c r="A487" s="2">
        <v>41324.75</v>
      </c>
      <c r="B487">
        <v>0.029074</v>
      </c>
      <c r="C487">
        <v>0.039352</v>
      </c>
      <c r="E487">
        <v>1.760153</v>
      </c>
      <c r="F487">
        <v>1.587598</v>
      </c>
      <c r="H487">
        <v>0.52046</v>
      </c>
      <c r="I487">
        <v>0.50092</v>
      </c>
      <c r="K487">
        <v>4.437559</v>
      </c>
    </row>
    <row r="488" spans="1:11" ht="12.75">
      <c r="A488" s="2">
        <v>41324.791666666664</v>
      </c>
      <c r="B488">
        <v>0.022035</v>
      </c>
      <c r="C488">
        <v>0.041462</v>
      </c>
      <c r="E488">
        <v>1.790325</v>
      </c>
      <c r="F488">
        <v>1.607096</v>
      </c>
      <c r="H488">
        <v>0.533058</v>
      </c>
      <c r="I488">
        <v>0.473712</v>
      </c>
      <c r="K488">
        <v>4.467688</v>
      </c>
    </row>
    <row r="489" spans="1:11" ht="12.75">
      <c r="A489" s="2">
        <v>41324.833333333336</v>
      </c>
      <c r="B489">
        <v>0.026823</v>
      </c>
      <c r="C489">
        <v>0.032002</v>
      </c>
      <c r="E489">
        <v>1.766336</v>
      </c>
      <c r="F489">
        <v>1.563924</v>
      </c>
      <c r="H489">
        <v>0.554446</v>
      </c>
      <c r="I489">
        <v>0.459978</v>
      </c>
      <c r="K489">
        <v>4.403508</v>
      </c>
    </row>
    <row r="490" spans="1:11" ht="12.75">
      <c r="A490" s="2">
        <v>41324.875</v>
      </c>
      <c r="B490">
        <v>0.023968</v>
      </c>
      <c r="C490">
        <v>0.031949</v>
      </c>
      <c r="E490">
        <v>1.741915</v>
      </c>
      <c r="F490">
        <v>1.576271</v>
      </c>
      <c r="H490">
        <v>0.542042</v>
      </c>
      <c r="I490">
        <v>0.471416</v>
      </c>
      <c r="K490">
        <v>4.38756</v>
      </c>
    </row>
    <row r="491" spans="1:11" ht="12.75">
      <c r="A491" s="2">
        <v>41324.916666666664</v>
      </c>
      <c r="B491">
        <v>0.014132</v>
      </c>
      <c r="C491">
        <v>0.021344</v>
      </c>
      <c r="E491">
        <v>1.752489</v>
      </c>
      <c r="F491">
        <v>1.511665</v>
      </c>
      <c r="H491">
        <v>0.53462</v>
      </c>
      <c r="I491">
        <v>0.426866</v>
      </c>
      <c r="K491">
        <v>4.261116</v>
      </c>
    </row>
    <row r="492" spans="1:11" ht="12.75">
      <c r="A492" s="2">
        <v>41324.958333333336</v>
      </c>
      <c r="B492">
        <v>0.018524</v>
      </c>
      <c r="C492">
        <v>0.028517</v>
      </c>
      <c r="E492">
        <v>1.715723</v>
      </c>
      <c r="F492">
        <v>1.55173</v>
      </c>
      <c r="H492">
        <v>0.535424</v>
      </c>
      <c r="I492">
        <v>0.424777</v>
      </c>
      <c r="K492">
        <v>4.274695</v>
      </c>
    </row>
    <row r="493" spans="1:11" ht="12.75">
      <c r="A493" s="2"/>
      <c r="B493">
        <f>AVERAGE(B469:B492)</f>
        <v>0.022088499999999997</v>
      </c>
      <c r="C493">
        <f>AVERAGE(C469:C492)</f>
        <v>0.03146304166666667</v>
      </c>
      <c r="E493">
        <f>AVERAGE(E469:E492)</f>
        <v>1.7876881666666666</v>
      </c>
      <c r="F493">
        <f>AVERAGE(F469:F492)</f>
        <v>1.5970909999999998</v>
      </c>
      <c r="H493">
        <f>AVERAGE(H469:H492)</f>
        <v>0.51021375</v>
      </c>
      <c r="I493">
        <f>AVERAGE(I469:I492)</f>
        <v>0.4800654583333334</v>
      </c>
      <c r="K493">
        <f>AVERAGE(K469:K492)</f>
        <v>4.428609749999999</v>
      </c>
    </row>
    <row r="494" ht="12.75">
      <c r="A494" s="2"/>
    </row>
    <row r="495" spans="1:11" ht="12.75">
      <c r="A495" s="2">
        <v>41325</v>
      </c>
      <c r="B495">
        <v>0.02482</v>
      </c>
      <c r="C495">
        <v>0.039314</v>
      </c>
      <c r="E495">
        <v>1.723037</v>
      </c>
      <c r="F495">
        <v>1.538895</v>
      </c>
      <c r="H495">
        <v>0.54396</v>
      </c>
      <c r="I495">
        <v>0.41413</v>
      </c>
      <c r="K495">
        <v>4.284156</v>
      </c>
    </row>
    <row r="496" spans="1:11" ht="12.75">
      <c r="A496" s="2">
        <v>41325.041666666664</v>
      </c>
      <c r="B496">
        <v>0.022417</v>
      </c>
      <c r="C496">
        <v>0.028926</v>
      </c>
      <c r="E496">
        <v>1.73825</v>
      </c>
      <c r="F496">
        <v>1.531875</v>
      </c>
      <c r="H496">
        <v>0.545712</v>
      </c>
      <c r="I496">
        <v>0.406418</v>
      </c>
      <c r="K496">
        <v>4.277748</v>
      </c>
    </row>
    <row r="497" spans="1:11" ht="12.75">
      <c r="A497" s="2">
        <v>41325.083333333336</v>
      </c>
      <c r="B497">
        <v>0.027511</v>
      </c>
      <c r="C497">
        <v>0.028102</v>
      </c>
      <c r="E497">
        <v>1.721179</v>
      </c>
      <c r="F497">
        <v>1.526296</v>
      </c>
      <c r="H497">
        <v>0.524535</v>
      </c>
      <c r="I497">
        <v>0.366428</v>
      </c>
      <c r="K497">
        <v>4.19405</v>
      </c>
    </row>
    <row r="498" spans="1:11" ht="12.75">
      <c r="A498" s="2">
        <v>41325.125</v>
      </c>
      <c r="B498">
        <v>0.02625</v>
      </c>
      <c r="C498">
        <v>0.032151</v>
      </c>
      <c r="E498">
        <v>1.697348</v>
      </c>
      <c r="F498">
        <v>1.548972</v>
      </c>
      <c r="H498">
        <v>0.544915</v>
      </c>
      <c r="I498">
        <v>0.347199</v>
      </c>
      <c r="K498">
        <v>4.196836</v>
      </c>
    </row>
    <row r="499" spans="1:11" ht="12.75">
      <c r="A499" s="2">
        <v>41325.166666666664</v>
      </c>
      <c r="B499">
        <v>0.010769</v>
      </c>
      <c r="C499">
        <v>0.033797</v>
      </c>
      <c r="E499">
        <v>1.723442</v>
      </c>
      <c r="F499">
        <v>1.570824</v>
      </c>
      <c r="H499">
        <v>0.528229</v>
      </c>
      <c r="I499">
        <v>0.331716</v>
      </c>
      <c r="K499">
        <v>4.198777</v>
      </c>
    </row>
    <row r="500" spans="1:11" ht="12.75">
      <c r="A500" s="2">
        <v>41325.208333333336</v>
      </c>
      <c r="B500">
        <v>0.015867</v>
      </c>
      <c r="C500">
        <v>0.031737</v>
      </c>
      <c r="E500">
        <v>1.742577</v>
      </c>
      <c r="F500">
        <v>1.565071</v>
      </c>
      <c r="H500">
        <v>0.543423</v>
      </c>
      <c r="I500">
        <v>0.343351</v>
      </c>
      <c r="K500">
        <v>4.242025</v>
      </c>
    </row>
    <row r="501" spans="1:11" ht="12.75">
      <c r="A501" s="2">
        <v>41325.25</v>
      </c>
      <c r="B501">
        <v>0.019077</v>
      </c>
      <c r="C501">
        <v>0.034891</v>
      </c>
      <c r="E501">
        <v>1.715798</v>
      </c>
      <c r="F501">
        <v>1.558157</v>
      </c>
      <c r="H501">
        <v>0.531155</v>
      </c>
      <c r="I501">
        <v>0.340486</v>
      </c>
      <c r="K501">
        <v>4.199563</v>
      </c>
    </row>
    <row r="502" spans="1:11" ht="12.75">
      <c r="A502" s="2">
        <v>41325.291666666664</v>
      </c>
      <c r="B502">
        <v>0.015315</v>
      </c>
      <c r="C502">
        <v>0.018897</v>
      </c>
      <c r="E502">
        <v>1.760871</v>
      </c>
      <c r="F502">
        <v>1.526595</v>
      </c>
      <c r="H502">
        <v>0.561201</v>
      </c>
      <c r="I502">
        <v>0.340647</v>
      </c>
      <c r="K502">
        <v>4.223525</v>
      </c>
    </row>
    <row r="503" spans="1:11" ht="12.75">
      <c r="A503" s="2">
        <v>41325.333333333336</v>
      </c>
      <c r="B503">
        <v>0.019255</v>
      </c>
      <c r="C503">
        <v>0.030399</v>
      </c>
      <c r="E503">
        <v>1.813341</v>
      </c>
      <c r="F503">
        <v>1.640153</v>
      </c>
      <c r="H503">
        <v>0.633409</v>
      </c>
      <c r="I503">
        <v>0.363678</v>
      </c>
      <c r="K503">
        <v>4.500233</v>
      </c>
    </row>
    <row r="504" spans="1:11" ht="12.75">
      <c r="A504" s="2">
        <v>41325.375</v>
      </c>
      <c r="B504">
        <v>0.012802</v>
      </c>
      <c r="C504">
        <v>0.038227</v>
      </c>
      <c r="E504">
        <v>1.820021</v>
      </c>
      <c r="F504">
        <v>1.627922</v>
      </c>
      <c r="H504">
        <v>0.611063</v>
      </c>
      <c r="I504">
        <v>0.38397</v>
      </c>
      <c r="K504">
        <v>4.494004</v>
      </c>
    </row>
    <row r="505" spans="1:11" ht="12.75">
      <c r="A505" s="2">
        <v>41325.416666666664</v>
      </c>
      <c r="B505">
        <v>0.011282</v>
      </c>
      <c r="C505">
        <v>0.034629</v>
      </c>
      <c r="E505">
        <v>1.815869</v>
      </c>
      <c r="F505">
        <v>1.629608</v>
      </c>
      <c r="H505">
        <v>0.595099</v>
      </c>
      <c r="I505">
        <v>0.42323</v>
      </c>
      <c r="K505">
        <v>4.509718</v>
      </c>
    </row>
    <row r="506" spans="1:11" ht="12.75">
      <c r="A506" s="2">
        <v>41325.458333333336</v>
      </c>
      <c r="B506">
        <v>0.026978</v>
      </c>
      <c r="C506">
        <v>0.025406</v>
      </c>
      <c r="E506">
        <v>1.793448</v>
      </c>
      <c r="F506">
        <v>1.603002</v>
      </c>
      <c r="H506">
        <v>0.567089</v>
      </c>
      <c r="I506">
        <v>0.419026</v>
      </c>
      <c r="K506">
        <v>4.434949</v>
      </c>
    </row>
    <row r="507" spans="1:11" ht="12.75">
      <c r="A507" s="2">
        <v>41325.5</v>
      </c>
      <c r="B507">
        <v>0.015828</v>
      </c>
      <c r="C507">
        <v>0.023642</v>
      </c>
      <c r="E507">
        <v>1.812174</v>
      </c>
      <c r="F507">
        <v>1.61517</v>
      </c>
      <c r="H507">
        <v>0.524594</v>
      </c>
      <c r="I507">
        <v>0.458106</v>
      </c>
      <c r="K507">
        <v>4.449514</v>
      </c>
    </row>
    <row r="508" spans="1:11" ht="12.75">
      <c r="A508" s="2">
        <v>41325.541666666664</v>
      </c>
      <c r="B508">
        <v>0.031931</v>
      </c>
      <c r="C508">
        <v>0.03653</v>
      </c>
      <c r="E508">
        <v>1.79016</v>
      </c>
      <c r="F508">
        <v>1.61008</v>
      </c>
      <c r="H508">
        <v>0.500252</v>
      </c>
      <c r="I508">
        <v>0.459373</v>
      </c>
      <c r="K508">
        <v>4.428326</v>
      </c>
    </row>
    <row r="509" spans="1:11" ht="12.75">
      <c r="A509" s="2">
        <v>41325.583333333336</v>
      </c>
      <c r="B509">
        <v>0.016262</v>
      </c>
      <c r="C509">
        <v>0.03123</v>
      </c>
      <c r="E509">
        <v>1.802602</v>
      </c>
      <c r="F509">
        <v>1.564529</v>
      </c>
      <c r="H509">
        <v>0.503459</v>
      </c>
      <c r="I509">
        <v>0.42966</v>
      </c>
      <c r="K509">
        <v>4.347743</v>
      </c>
    </row>
    <row r="510" spans="1:11" ht="12.75">
      <c r="A510" s="2">
        <v>41325.625</v>
      </c>
      <c r="B510">
        <v>0.015764</v>
      </c>
      <c r="C510">
        <v>0.031773</v>
      </c>
      <c r="E510">
        <v>1.828536</v>
      </c>
      <c r="F510">
        <v>1.586513</v>
      </c>
      <c r="H510">
        <v>0.490627</v>
      </c>
      <c r="I510">
        <v>0.427466</v>
      </c>
      <c r="K510">
        <v>4.380678</v>
      </c>
    </row>
    <row r="511" spans="1:11" ht="12.75">
      <c r="A511" s="2">
        <v>41325.666666666664</v>
      </c>
      <c r="B511">
        <v>0.016635</v>
      </c>
      <c r="C511">
        <v>0.034409</v>
      </c>
      <c r="E511">
        <v>1.860544</v>
      </c>
      <c r="F511">
        <v>1.631113</v>
      </c>
      <c r="H511">
        <v>0.462357</v>
      </c>
      <c r="I511">
        <v>0.416043</v>
      </c>
      <c r="K511">
        <v>4.421101</v>
      </c>
    </row>
    <row r="512" spans="1:11" ht="12.75">
      <c r="A512" s="2">
        <v>41325.708333333336</v>
      </c>
      <c r="B512">
        <v>0.016807</v>
      </c>
      <c r="C512">
        <v>0.038902</v>
      </c>
      <c r="E512">
        <v>1.796997</v>
      </c>
      <c r="F512">
        <v>1.636828</v>
      </c>
      <c r="H512">
        <v>0.474481</v>
      </c>
      <c r="I512">
        <v>0.416412</v>
      </c>
      <c r="K512">
        <v>4.380428</v>
      </c>
    </row>
    <row r="513" spans="1:11" ht="12.75">
      <c r="A513" s="2">
        <v>41325.75</v>
      </c>
      <c r="B513">
        <v>0.016033</v>
      </c>
      <c r="C513">
        <v>0.021021</v>
      </c>
      <c r="E513">
        <v>1.798342</v>
      </c>
      <c r="F513">
        <v>1.632518</v>
      </c>
      <c r="H513">
        <v>0.457047</v>
      </c>
      <c r="I513">
        <v>0.410454</v>
      </c>
      <c r="K513">
        <v>4.335415</v>
      </c>
    </row>
    <row r="514" spans="1:11" ht="12.75">
      <c r="A514" s="2">
        <v>41325.791666666664</v>
      </c>
      <c r="B514">
        <v>0.016199</v>
      </c>
      <c r="C514">
        <v>0.042064</v>
      </c>
      <c r="E514">
        <v>1.824099</v>
      </c>
      <c r="F514">
        <v>1.6178</v>
      </c>
      <c r="H514">
        <v>0.407817</v>
      </c>
      <c r="I514">
        <v>0.390905</v>
      </c>
      <c r="K514">
        <v>4.298885</v>
      </c>
    </row>
    <row r="515" spans="1:11" ht="12.75">
      <c r="A515" s="2">
        <v>41325.833333333336</v>
      </c>
      <c r="B515">
        <v>0.013142</v>
      </c>
      <c r="C515">
        <v>0.025279</v>
      </c>
      <c r="E515">
        <v>1.812691</v>
      </c>
      <c r="F515">
        <v>1.595791</v>
      </c>
      <c r="H515">
        <v>0.394447</v>
      </c>
      <c r="I515">
        <v>0.381583</v>
      </c>
      <c r="K515">
        <v>4.222933</v>
      </c>
    </row>
    <row r="516" spans="1:11" ht="12.75">
      <c r="A516" s="2">
        <v>41325.875</v>
      </c>
      <c r="B516">
        <v>0.020864</v>
      </c>
      <c r="C516">
        <v>0.036735</v>
      </c>
      <c r="E516">
        <v>1.821629</v>
      </c>
      <c r="F516">
        <v>1.6355</v>
      </c>
      <c r="H516">
        <v>0.361009</v>
      </c>
      <c r="I516">
        <v>0.407189</v>
      </c>
      <c r="K516">
        <v>4.282924</v>
      </c>
    </row>
    <row r="517" spans="1:11" ht="12.75">
      <c r="A517" s="2">
        <v>41325.916666666664</v>
      </c>
      <c r="B517">
        <v>0.021636</v>
      </c>
      <c r="C517">
        <v>0.031065</v>
      </c>
      <c r="E517">
        <v>1.794402</v>
      </c>
      <c r="F517">
        <v>1.650177</v>
      </c>
      <c r="H517">
        <v>0.364592</v>
      </c>
      <c r="I517">
        <v>0.414505</v>
      </c>
      <c r="K517">
        <v>4.276377</v>
      </c>
    </row>
    <row r="518" spans="1:11" ht="12.75">
      <c r="A518" s="2">
        <v>41325.958333333336</v>
      </c>
      <c r="B518">
        <v>0.014289</v>
      </c>
      <c r="C518">
        <v>0.038821</v>
      </c>
      <c r="E518">
        <v>1.822685</v>
      </c>
      <c r="F518">
        <v>1.626956</v>
      </c>
      <c r="H518">
        <v>0.388757</v>
      </c>
      <c r="I518">
        <v>0.40529</v>
      </c>
      <c r="K518">
        <v>4.296798</v>
      </c>
    </row>
    <row r="519" spans="1:11" ht="12.75">
      <c r="A519" s="2"/>
      <c r="B519">
        <f>AVERAGE(B495:B518)</f>
        <v>0.018655541666666667</v>
      </c>
      <c r="C519">
        <f>AVERAGE(C495:C518)</f>
        <v>0.031997791666666664</v>
      </c>
      <c r="E519">
        <f>AVERAGE(E495:E518)</f>
        <v>1.7845850833333332</v>
      </c>
      <c r="F519">
        <f>AVERAGE(F495:F518)</f>
        <v>1.5945977083333334</v>
      </c>
      <c r="H519">
        <f>AVERAGE(H495:H518)</f>
        <v>0.5024678749999999</v>
      </c>
      <c r="I519">
        <f>AVERAGE(I495:I518)</f>
        <v>0.3957193750000001</v>
      </c>
      <c r="K519">
        <f>AVERAGE(K495:K518)</f>
        <v>4.328196083333332</v>
      </c>
    </row>
    <row r="520" ht="12.75">
      <c r="A520" s="2"/>
    </row>
    <row r="521" spans="1:11" ht="12.75">
      <c r="A521" s="2">
        <v>41326</v>
      </c>
      <c r="B521">
        <v>0.016241</v>
      </c>
      <c r="C521">
        <v>0.032837</v>
      </c>
      <c r="E521">
        <v>1.808763</v>
      </c>
      <c r="F521">
        <v>1.609048</v>
      </c>
      <c r="H521">
        <v>0.367107</v>
      </c>
      <c r="I521">
        <v>0.398738</v>
      </c>
      <c r="K521">
        <v>4.232735</v>
      </c>
    </row>
    <row r="522" spans="1:11" ht="12.75">
      <c r="A522" s="2">
        <v>41326.041666666664</v>
      </c>
      <c r="B522">
        <v>0.018682</v>
      </c>
      <c r="C522">
        <v>0.037708</v>
      </c>
      <c r="E522">
        <v>1.855547</v>
      </c>
      <c r="F522">
        <v>1.617401</v>
      </c>
      <c r="H522">
        <v>0.187793</v>
      </c>
      <c r="I522">
        <v>0.384404</v>
      </c>
      <c r="K522">
        <v>4.101535</v>
      </c>
    </row>
    <row r="523" spans="1:11" ht="12.75">
      <c r="A523" s="2">
        <v>41326.083333333336</v>
      </c>
      <c r="B523">
        <v>0.021092</v>
      </c>
      <c r="C523">
        <v>0.034864</v>
      </c>
      <c r="E523">
        <v>1.839192</v>
      </c>
      <c r="F523">
        <v>1.602773</v>
      </c>
      <c r="H523">
        <v>0.427203</v>
      </c>
      <c r="I523">
        <v>0.393116</v>
      </c>
      <c r="K523">
        <v>4.318239</v>
      </c>
    </row>
    <row r="524" spans="1:11" ht="12.75">
      <c r="A524" s="2">
        <v>41326.125</v>
      </c>
      <c r="B524">
        <v>0.020258</v>
      </c>
      <c r="C524">
        <v>0.034571</v>
      </c>
      <c r="E524">
        <v>1.861505</v>
      </c>
      <c r="F524">
        <v>1.644562</v>
      </c>
      <c r="H524">
        <v>0.447821</v>
      </c>
      <c r="I524">
        <v>0.416056</v>
      </c>
      <c r="K524">
        <v>4.424773</v>
      </c>
    </row>
    <row r="525" spans="1:11" ht="12.75">
      <c r="A525" s="2">
        <v>41326.166666666664</v>
      </c>
      <c r="B525">
        <v>0.027657</v>
      </c>
      <c r="C525">
        <v>0.041097</v>
      </c>
      <c r="E525">
        <v>1.854681</v>
      </c>
      <c r="F525">
        <v>1.687506</v>
      </c>
      <c r="H525">
        <v>0.448224</v>
      </c>
      <c r="I525">
        <v>0.362979</v>
      </c>
      <c r="K525">
        <v>4.422144</v>
      </c>
    </row>
    <row r="526" spans="1:11" ht="12.75">
      <c r="A526" s="2">
        <v>41326.208333333336</v>
      </c>
      <c r="B526">
        <v>0.020271</v>
      </c>
      <c r="C526">
        <v>0.042435</v>
      </c>
      <c r="E526">
        <v>1.822064</v>
      </c>
      <c r="F526">
        <v>1.689922</v>
      </c>
      <c r="H526">
        <v>0.457751</v>
      </c>
      <c r="I526">
        <v>0.393027</v>
      </c>
      <c r="K526">
        <v>4.425471</v>
      </c>
    </row>
    <row r="527" spans="1:11" ht="12.75">
      <c r="A527" s="2">
        <v>41326.25</v>
      </c>
      <c r="B527">
        <v>0.026454</v>
      </c>
      <c r="C527">
        <v>0.036255</v>
      </c>
      <c r="E527">
        <v>1.865813</v>
      </c>
      <c r="F527">
        <v>1.663255</v>
      </c>
      <c r="H527">
        <v>0.46653</v>
      </c>
      <c r="I527">
        <v>0.410554</v>
      </c>
      <c r="K527">
        <v>4.46886</v>
      </c>
    </row>
    <row r="528" spans="1:11" ht="12.75">
      <c r="A528" s="2">
        <v>41326.291666666664</v>
      </c>
      <c r="B528">
        <v>0.022412</v>
      </c>
      <c r="C528">
        <v>0.033355</v>
      </c>
      <c r="E528">
        <v>1.833353</v>
      </c>
      <c r="F528">
        <v>1.624478</v>
      </c>
      <c r="H528">
        <v>0.484342</v>
      </c>
      <c r="I528">
        <v>0.378272</v>
      </c>
      <c r="K528">
        <v>4.376212</v>
      </c>
    </row>
    <row r="529" spans="1:11" ht="12.75">
      <c r="A529" s="2">
        <v>41326.333333333336</v>
      </c>
      <c r="B529">
        <v>0.021671</v>
      </c>
      <c r="C529">
        <v>0.03772</v>
      </c>
      <c r="E529">
        <v>1.750553</v>
      </c>
      <c r="F529">
        <v>1.61027</v>
      </c>
      <c r="H529">
        <v>0.507306</v>
      </c>
      <c r="I529">
        <v>0.40368</v>
      </c>
      <c r="K529">
        <v>4.331199</v>
      </c>
    </row>
    <row r="530" spans="1:11" ht="12.75">
      <c r="A530" s="2">
        <v>41326.375</v>
      </c>
      <c r="B530">
        <v>0.017456</v>
      </c>
      <c r="C530">
        <v>0.024725</v>
      </c>
      <c r="E530">
        <v>1.804618</v>
      </c>
      <c r="F530">
        <v>1.620616</v>
      </c>
      <c r="H530">
        <v>0.492814</v>
      </c>
      <c r="I530">
        <v>0.426994</v>
      </c>
      <c r="K530">
        <v>4.387223</v>
      </c>
    </row>
    <row r="531" spans="1:11" ht="12.75">
      <c r="A531" s="2">
        <v>41326.416666666664</v>
      </c>
      <c r="B531">
        <v>0.029355</v>
      </c>
      <c r="C531">
        <v>0.026391</v>
      </c>
      <c r="E531">
        <v>1.801053</v>
      </c>
      <c r="F531">
        <v>1.603429</v>
      </c>
      <c r="H531">
        <v>0.50287</v>
      </c>
      <c r="I531">
        <v>0.468928</v>
      </c>
      <c r="K531">
        <v>4.432026</v>
      </c>
    </row>
    <row r="532" spans="1:11" ht="12.75">
      <c r="A532" s="2">
        <v>41326.458333333336</v>
      </c>
      <c r="B532">
        <v>0.018701</v>
      </c>
      <c r="C532">
        <v>0.035487</v>
      </c>
      <c r="E532">
        <v>1.799614</v>
      </c>
      <c r="F532">
        <v>1.64771</v>
      </c>
      <c r="H532">
        <v>0.498742</v>
      </c>
      <c r="I532">
        <v>0.526817</v>
      </c>
      <c r="K532">
        <v>4.527071</v>
      </c>
    </row>
    <row r="533" spans="1:11" ht="12.75">
      <c r="A533" s="2">
        <v>41326.5</v>
      </c>
      <c r="B533">
        <v>0.011116</v>
      </c>
      <c r="C533">
        <v>0.029734</v>
      </c>
      <c r="E533">
        <v>1.806204</v>
      </c>
      <c r="F533">
        <v>1.613306</v>
      </c>
      <c r="H533">
        <v>0.510463</v>
      </c>
      <c r="I533">
        <v>0.551749</v>
      </c>
      <c r="K533">
        <v>4.522571</v>
      </c>
    </row>
    <row r="534" spans="1:11" ht="12.75">
      <c r="A534" s="2">
        <v>41326.541666666664</v>
      </c>
      <c r="B534">
        <v>0.032424</v>
      </c>
      <c r="C534">
        <v>0.057732</v>
      </c>
      <c r="E534">
        <v>1.853287</v>
      </c>
      <c r="F534">
        <v>1.651357</v>
      </c>
      <c r="H534">
        <v>0.491511</v>
      </c>
      <c r="I534">
        <v>0.549969</v>
      </c>
      <c r="K534">
        <v>4.636279</v>
      </c>
    </row>
    <row r="535" spans="1:11" ht="12.75">
      <c r="A535" s="2">
        <v>41326.583333333336</v>
      </c>
      <c r="B535">
        <v>0.075788</v>
      </c>
      <c r="C535">
        <v>0.13799</v>
      </c>
      <c r="E535">
        <v>1.843935</v>
      </c>
      <c r="F535">
        <v>1.651106</v>
      </c>
      <c r="H535">
        <v>0.449003</v>
      </c>
      <c r="I535">
        <v>0.580575</v>
      </c>
      <c r="K535">
        <v>4.738397</v>
      </c>
    </row>
    <row r="536" spans="1:11" ht="12.75">
      <c r="A536" s="2">
        <v>41326.625</v>
      </c>
      <c r="B536">
        <v>0.122936</v>
      </c>
      <c r="C536">
        <v>0.185884</v>
      </c>
      <c r="E536">
        <v>1.818318</v>
      </c>
      <c r="F536">
        <v>1.609043</v>
      </c>
      <c r="H536">
        <v>0.442437</v>
      </c>
      <c r="I536">
        <v>0.635353</v>
      </c>
      <c r="K536">
        <v>4.81397</v>
      </c>
    </row>
    <row r="537" spans="1:11" ht="12.75">
      <c r="A537" s="2">
        <v>41326.666666666664</v>
      </c>
      <c r="B537">
        <v>0.116259</v>
      </c>
      <c r="C537">
        <v>0.182946</v>
      </c>
      <c r="E537">
        <v>1.523039</v>
      </c>
      <c r="F537">
        <v>1.601849</v>
      </c>
      <c r="H537">
        <v>0.430903</v>
      </c>
      <c r="I537">
        <v>0.597789</v>
      </c>
      <c r="K537">
        <v>4.452785</v>
      </c>
    </row>
    <row r="538" spans="1:11" ht="12.75">
      <c r="A538" s="2">
        <v>41326.708333333336</v>
      </c>
      <c r="B538">
        <v>0.109393</v>
      </c>
      <c r="C538">
        <v>0.175311</v>
      </c>
      <c r="E538">
        <v>0.887109</v>
      </c>
      <c r="F538">
        <v>1.343858</v>
      </c>
      <c r="H538">
        <v>0.390832</v>
      </c>
      <c r="I538">
        <v>0.61607</v>
      </c>
      <c r="K538">
        <v>3.522574</v>
      </c>
    </row>
    <row r="539" spans="1:11" ht="12.75">
      <c r="A539" s="2">
        <v>41326.75</v>
      </c>
      <c r="B539">
        <v>0.095792</v>
      </c>
      <c r="C539">
        <v>0.144401</v>
      </c>
      <c r="E539">
        <v>1.535192</v>
      </c>
      <c r="F539">
        <v>1.197759</v>
      </c>
      <c r="H539">
        <v>0.36189</v>
      </c>
      <c r="I539">
        <v>0.599475</v>
      </c>
      <c r="K539">
        <v>3.934508</v>
      </c>
    </row>
    <row r="540" spans="1:11" ht="12.75">
      <c r="A540" s="2">
        <v>41326.791666666664</v>
      </c>
      <c r="B540">
        <v>0.108951</v>
      </c>
      <c r="C540">
        <v>0.156662</v>
      </c>
      <c r="E540">
        <v>1.809833</v>
      </c>
      <c r="F540">
        <v>1.322539</v>
      </c>
      <c r="H540">
        <v>0.389743</v>
      </c>
      <c r="I540">
        <v>0.539199</v>
      </c>
      <c r="K540">
        <v>4.326927</v>
      </c>
    </row>
    <row r="541" spans="1:11" ht="12.75">
      <c r="A541" s="2">
        <v>41326.833333333336</v>
      </c>
      <c r="B541">
        <v>0.112155</v>
      </c>
      <c r="C541">
        <v>0.184364</v>
      </c>
      <c r="E541">
        <v>1.888896</v>
      </c>
      <c r="F541">
        <v>1.485544</v>
      </c>
      <c r="H541">
        <v>0.435176</v>
      </c>
      <c r="I541">
        <v>0.466189</v>
      </c>
      <c r="K541">
        <v>4.572323</v>
      </c>
    </row>
    <row r="542" spans="1:11" ht="12.75">
      <c r="A542" s="2">
        <v>41326.875</v>
      </c>
      <c r="B542">
        <v>0.097843</v>
      </c>
      <c r="C542">
        <v>0.188262</v>
      </c>
      <c r="E542">
        <v>1.845655</v>
      </c>
      <c r="F542">
        <v>1.572029</v>
      </c>
      <c r="H542">
        <v>0.456187</v>
      </c>
      <c r="I542">
        <v>0.492003</v>
      </c>
      <c r="K542">
        <v>4.65198</v>
      </c>
    </row>
    <row r="543" spans="1:11" ht="12.75">
      <c r="A543" s="2">
        <v>41326.916666666664</v>
      </c>
      <c r="B543">
        <v>0.104454</v>
      </c>
      <c r="C543">
        <v>0.167488</v>
      </c>
      <c r="E543">
        <v>1.868812</v>
      </c>
      <c r="F543">
        <v>1.637019</v>
      </c>
      <c r="H543">
        <v>0.456127</v>
      </c>
      <c r="I543">
        <v>0.476516</v>
      </c>
      <c r="K543">
        <v>4.710415</v>
      </c>
    </row>
    <row r="544" spans="1:11" ht="12.75">
      <c r="A544" s="2">
        <v>41326.958333333336</v>
      </c>
      <c r="B544">
        <v>0.103583</v>
      </c>
      <c r="C544">
        <v>0.167528</v>
      </c>
      <c r="E544">
        <v>1.859536</v>
      </c>
      <c r="F544">
        <v>1.635919</v>
      </c>
      <c r="H544">
        <v>0.445941</v>
      </c>
      <c r="I544">
        <v>0.441006</v>
      </c>
      <c r="K544">
        <v>4.653513</v>
      </c>
    </row>
    <row r="545" spans="1:11" ht="12.75">
      <c r="A545" s="2"/>
      <c r="B545">
        <f>AVERAGE(B521:B544)</f>
        <v>0.05628933333333333</v>
      </c>
      <c r="C545">
        <f>AVERAGE(C521:C544)</f>
        <v>0.09148945833333333</v>
      </c>
      <c r="E545">
        <f>AVERAGE(E521:E544)</f>
        <v>1.7681905</v>
      </c>
      <c r="F545">
        <f>AVERAGE(F521:F544)</f>
        <v>1.5809290833333334</v>
      </c>
      <c r="H545">
        <f>AVERAGE(H521:H544)</f>
        <v>0.4395298333333333</v>
      </c>
      <c r="I545">
        <f>AVERAGE(I521:I544)</f>
        <v>0.47956075000000004</v>
      </c>
      <c r="K545">
        <f>AVERAGE(K521:K544)</f>
        <v>4.4159887499999995</v>
      </c>
    </row>
    <row r="546" ht="12.75">
      <c r="A546" s="2"/>
    </row>
    <row r="547" spans="1:11" ht="12.75">
      <c r="A547" s="2">
        <v>41327</v>
      </c>
      <c r="B547">
        <v>0.119373</v>
      </c>
      <c r="C547">
        <v>0.163972</v>
      </c>
      <c r="E547">
        <v>1.886138</v>
      </c>
      <c r="F547">
        <v>1.644386</v>
      </c>
      <c r="H547">
        <v>0.43886</v>
      </c>
      <c r="I547">
        <v>0.388635</v>
      </c>
      <c r="K547">
        <v>4.641363</v>
      </c>
    </row>
    <row r="548" spans="1:11" ht="12.75">
      <c r="A548" s="2">
        <v>41327.041666666664</v>
      </c>
      <c r="B548">
        <v>0.108987</v>
      </c>
      <c r="C548">
        <v>0.193397</v>
      </c>
      <c r="E548">
        <v>1.89271</v>
      </c>
      <c r="F548">
        <v>1.622497</v>
      </c>
      <c r="H548">
        <v>0.439985</v>
      </c>
      <c r="I548">
        <v>0.356114</v>
      </c>
      <c r="K548">
        <v>4.613689</v>
      </c>
    </row>
    <row r="549" spans="1:11" ht="12.75">
      <c r="A549" s="2">
        <v>41327.083333333336</v>
      </c>
      <c r="B549">
        <v>0.103473</v>
      </c>
      <c r="C549">
        <v>0.176575</v>
      </c>
      <c r="E549">
        <v>1.864892</v>
      </c>
      <c r="F549">
        <v>1.594687</v>
      </c>
      <c r="H549">
        <v>0.469599</v>
      </c>
      <c r="I549">
        <v>0.364269</v>
      </c>
      <c r="K549">
        <v>4.573493</v>
      </c>
    </row>
    <row r="550" spans="1:11" ht="12.75">
      <c r="A550" s="2">
        <v>41327.125</v>
      </c>
      <c r="B550">
        <v>0.098153</v>
      </c>
      <c r="C550">
        <v>0.164825</v>
      </c>
      <c r="E550">
        <v>1.824432</v>
      </c>
      <c r="F550">
        <v>1.599098</v>
      </c>
      <c r="H550">
        <v>0.487648</v>
      </c>
      <c r="I550">
        <v>0.36436</v>
      </c>
      <c r="K550">
        <v>4.538516</v>
      </c>
    </row>
    <row r="551" spans="1:11" ht="12.75">
      <c r="A551" s="2">
        <v>41327.166666666664</v>
      </c>
      <c r="B551">
        <v>0.091611</v>
      </c>
      <c r="C551">
        <v>0.155493</v>
      </c>
      <c r="E551">
        <v>1.889368</v>
      </c>
      <c r="F551">
        <v>1.639886</v>
      </c>
      <c r="H551">
        <v>0.504238</v>
      </c>
      <c r="I551">
        <v>0.373678</v>
      </c>
      <c r="K551">
        <v>4.654273</v>
      </c>
    </row>
    <row r="552" spans="1:11" ht="12.75">
      <c r="A552" s="2">
        <v>41327.208333333336</v>
      </c>
      <c r="B552">
        <v>0.084404</v>
      </c>
      <c r="C552">
        <v>0.160556</v>
      </c>
      <c r="E552">
        <v>1.838826</v>
      </c>
      <c r="F552">
        <v>1.621855</v>
      </c>
      <c r="H552">
        <v>0.470027</v>
      </c>
      <c r="I552">
        <v>0.389991</v>
      </c>
      <c r="K552">
        <v>4.565659</v>
      </c>
    </row>
    <row r="553" spans="1:11" ht="12.75">
      <c r="A553" s="2">
        <v>41327.25</v>
      </c>
      <c r="B553">
        <v>0.068097</v>
      </c>
      <c r="C553">
        <v>0.162022</v>
      </c>
      <c r="E553">
        <v>1.869684</v>
      </c>
      <c r="F553">
        <v>1.596455</v>
      </c>
      <c r="H553">
        <v>0.478487</v>
      </c>
      <c r="I553">
        <v>0.399509</v>
      </c>
      <c r="K553">
        <v>4.574254</v>
      </c>
    </row>
    <row r="554" spans="1:11" ht="12.75">
      <c r="A554" s="2">
        <v>41327.291666666664</v>
      </c>
      <c r="B554">
        <v>0.084489</v>
      </c>
      <c r="C554">
        <v>0.174702</v>
      </c>
      <c r="E554">
        <v>1.876218</v>
      </c>
      <c r="F554">
        <v>1.579695</v>
      </c>
      <c r="H554">
        <v>0.502191</v>
      </c>
      <c r="I554">
        <v>0.411809</v>
      </c>
      <c r="K554">
        <v>4.629103</v>
      </c>
    </row>
    <row r="555" spans="1:11" ht="12.75">
      <c r="A555" s="2">
        <v>41327.333333333336</v>
      </c>
      <c r="B555">
        <v>0.089283</v>
      </c>
      <c r="C555">
        <v>0.168457</v>
      </c>
      <c r="E555">
        <v>1.78009</v>
      </c>
      <c r="F555">
        <v>1.582978</v>
      </c>
      <c r="H555">
        <v>0.487299</v>
      </c>
      <c r="I555">
        <v>0.419421</v>
      </c>
      <c r="K555">
        <v>4.527527</v>
      </c>
    </row>
    <row r="556" spans="1:11" ht="12.75">
      <c r="A556" s="2">
        <v>41327.375</v>
      </c>
      <c r="B556">
        <v>0.089075</v>
      </c>
      <c r="C556">
        <v>0.158866</v>
      </c>
      <c r="E556">
        <v>1.81777</v>
      </c>
      <c r="F556">
        <v>1.536057</v>
      </c>
      <c r="H556">
        <v>0.472791</v>
      </c>
      <c r="I556">
        <v>0.449511</v>
      </c>
      <c r="K556">
        <v>4.524069</v>
      </c>
    </row>
    <row r="557" spans="1:11" ht="12.75">
      <c r="A557" s="2">
        <v>41327.416666666664</v>
      </c>
      <c r="B557">
        <v>0.088911</v>
      </c>
      <c r="C557">
        <v>0.157229</v>
      </c>
      <c r="E557">
        <v>1.791827</v>
      </c>
      <c r="F557">
        <v>1.592972</v>
      </c>
      <c r="H557">
        <v>0.477746</v>
      </c>
      <c r="I557">
        <v>0.507722</v>
      </c>
      <c r="K557">
        <v>4.616407</v>
      </c>
    </row>
    <row r="558" spans="1:11" ht="12.75">
      <c r="A558" s="2">
        <v>41327.458333333336</v>
      </c>
      <c r="B558">
        <v>0.087036</v>
      </c>
      <c r="C558">
        <v>0.153904</v>
      </c>
      <c r="E558">
        <v>1.796405</v>
      </c>
      <c r="F558">
        <v>1.609939</v>
      </c>
      <c r="H558">
        <v>0.498245</v>
      </c>
      <c r="I558">
        <v>0.535299</v>
      </c>
      <c r="K558">
        <v>4.680828</v>
      </c>
    </row>
    <row r="559" spans="1:11" ht="12.75">
      <c r="A559" s="2">
        <v>41327.5</v>
      </c>
      <c r="B559">
        <v>0.086024</v>
      </c>
      <c r="C559">
        <v>0.146797</v>
      </c>
      <c r="E559">
        <v>1.84305</v>
      </c>
      <c r="F559">
        <v>1.554902</v>
      </c>
      <c r="H559">
        <v>0.481863</v>
      </c>
      <c r="I559">
        <v>0.573503</v>
      </c>
      <c r="K559">
        <v>4.68614</v>
      </c>
    </row>
    <row r="560" spans="1:11" ht="12.75">
      <c r="A560" s="2">
        <v>41327.541666666664</v>
      </c>
      <c r="B560">
        <v>0.081586</v>
      </c>
      <c r="C560">
        <v>0.138987</v>
      </c>
      <c r="E560">
        <v>1.824259</v>
      </c>
      <c r="F560">
        <v>1.569333</v>
      </c>
      <c r="H560">
        <v>0.463508</v>
      </c>
      <c r="I560">
        <v>0.557283</v>
      </c>
      <c r="K560">
        <v>4.634957</v>
      </c>
    </row>
    <row r="561" spans="1:11" ht="12.75">
      <c r="A561" s="2">
        <v>41327.583333333336</v>
      </c>
      <c r="B561">
        <v>0.096038</v>
      </c>
      <c r="C561">
        <v>0.146215</v>
      </c>
      <c r="E561">
        <v>1.814115</v>
      </c>
      <c r="F561">
        <v>1.566358</v>
      </c>
      <c r="H561">
        <v>0.448526</v>
      </c>
      <c r="I561">
        <v>0.554691</v>
      </c>
      <c r="K561">
        <v>4.625942</v>
      </c>
    </row>
    <row r="562" spans="1:11" ht="12.75">
      <c r="A562" s="2">
        <v>41327.625</v>
      </c>
      <c r="B562">
        <v>0.104131</v>
      </c>
      <c r="C562">
        <v>0.149558</v>
      </c>
      <c r="E562">
        <v>1.84359</v>
      </c>
      <c r="F562">
        <v>1.540254</v>
      </c>
      <c r="H562">
        <v>0.445394</v>
      </c>
      <c r="I562">
        <v>0.575844</v>
      </c>
      <c r="K562">
        <v>4.65877</v>
      </c>
    </row>
    <row r="563" spans="1:11" ht="12.75">
      <c r="A563" s="2">
        <v>41327.666666666664</v>
      </c>
      <c r="B563">
        <v>0.108481</v>
      </c>
      <c r="C563">
        <v>0.151994</v>
      </c>
      <c r="E563">
        <v>1.839085</v>
      </c>
      <c r="F563">
        <v>1.55056</v>
      </c>
      <c r="H563">
        <v>0.44383</v>
      </c>
      <c r="I563">
        <v>0.571486</v>
      </c>
      <c r="K563">
        <v>4.665435</v>
      </c>
    </row>
    <row r="564" spans="1:11" ht="12.75">
      <c r="A564" s="2">
        <v>41327.708333333336</v>
      </c>
      <c r="B564">
        <v>0.108916</v>
      </c>
      <c r="C564">
        <v>0.148056</v>
      </c>
      <c r="E564">
        <v>1.84025</v>
      </c>
      <c r="F564">
        <v>1.61282</v>
      </c>
      <c r="H564">
        <v>0.432028</v>
      </c>
      <c r="I564">
        <v>0.565472</v>
      </c>
      <c r="K564">
        <v>4.707542</v>
      </c>
    </row>
    <row r="565" spans="1:11" ht="12.75">
      <c r="A565" s="2">
        <v>41327.75</v>
      </c>
      <c r="B565">
        <v>0.140556</v>
      </c>
      <c r="C565">
        <v>0.162164</v>
      </c>
      <c r="E565">
        <v>1.832181</v>
      </c>
      <c r="F565">
        <v>1.597096</v>
      </c>
      <c r="H565">
        <v>0.42564</v>
      </c>
      <c r="I565">
        <v>0.56465</v>
      </c>
      <c r="K565">
        <v>4.722287</v>
      </c>
    </row>
    <row r="566" spans="1:11" ht="12.75">
      <c r="A566" s="2">
        <v>41327.791666666664</v>
      </c>
      <c r="B566">
        <v>0.120674</v>
      </c>
      <c r="C566">
        <v>0.164382</v>
      </c>
      <c r="E566">
        <v>1.806404</v>
      </c>
      <c r="F566">
        <v>1.590662</v>
      </c>
      <c r="H566">
        <v>0.449747</v>
      </c>
      <c r="I566">
        <v>0.54899</v>
      </c>
      <c r="K566">
        <v>4.680859</v>
      </c>
    </row>
    <row r="567" spans="1:11" ht="12.75">
      <c r="A567" s="2">
        <v>41327.833333333336</v>
      </c>
      <c r="B567">
        <v>0.123448</v>
      </c>
      <c r="C567">
        <v>0.160178</v>
      </c>
      <c r="E567">
        <v>1.80107</v>
      </c>
      <c r="F567">
        <v>1.589451</v>
      </c>
      <c r="H567">
        <v>0.446364</v>
      </c>
      <c r="I567">
        <v>0.541246</v>
      </c>
      <c r="K567">
        <v>4.661755</v>
      </c>
    </row>
    <row r="568" spans="1:11" ht="12.75">
      <c r="A568" s="2">
        <v>41327.875</v>
      </c>
      <c r="B568">
        <v>0.117255</v>
      </c>
      <c r="C568">
        <v>0.147139</v>
      </c>
      <c r="E568">
        <v>1.777562</v>
      </c>
      <c r="F568">
        <v>1.587149</v>
      </c>
      <c r="H568">
        <v>0.459576</v>
      </c>
      <c r="I568">
        <v>0.521439</v>
      </c>
      <c r="K568">
        <v>4.61012</v>
      </c>
    </row>
    <row r="569" spans="1:11" ht="12.75">
      <c r="A569" s="2">
        <v>41327.916666666664</v>
      </c>
      <c r="B569">
        <v>0.097187</v>
      </c>
      <c r="C569">
        <v>0.142729</v>
      </c>
      <c r="E569">
        <v>1.791249</v>
      </c>
      <c r="F569">
        <v>1.612209</v>
      </c>
      <c r="H569">
        <v>0.471355</v>
      </c>
      <c r="I569">
        <v>0.474368</v>
      </c>
      <c r="K569">
        <v>4.589096</v>
      </c>
    </row>
    <row r="570" spans="1:11" ht="12.75">
      <c r="A570" s="2">
        <v>41327.958333333336</v>
      </c>
      <c r="B570">
        <v>0.086641</v>
      </c>
      <c r="C570">
        <v>0.123193</v>
      </c>
      <c r="E570">
        <v>1.797239</v>
      </c>
      <c r="F570">
        <v>1.574752</v>
      </c>
      <c r="H570">
        <v>0.465144</v>
      </c>
      <c r="I570">
        <v>0.451545</v>
      </c>
      <c r="K570">
        <v>4.498515</v>
      </c>
    </row>
    <row r="571" spans="1:11" ht="12.75">
      <c r="A571" s="2"/>
      <c r="B571">
        <f>AVERAGE(B547:B570)</f>
        <v>0.09932620833333335</v>
      </c>
      <c r="C571">
        <f>AVERAGE(C547:C570)</f>
        <v>0.15714125000000004</v>
      </c>
      <c r="E571">
        <f>AVERAGE(E547:E570)</f>
        <v>1.8307672500000003</v>
      </c>
      <c r="F571">
        <f>AVERAGE(F547:F570)</f>
        <v>1.590252125</v>
      </c>
      <c r="H571">
        <f>AVERAGE(H547:H570)</f>
        <v>0.4650037916666668</v>
      </c>
      <c r="I571">
        <f>AVERAGE(I547:I570)</f>
        <v>0.47753479166666657</v>
      </c>
      <c r="K571">
        <f>AVERAGE(K547:K570)</f>
        <v>4.620024958333333</v>
      </c>
    </row>
    <row r="572" ht="12.75">
      <c r="A572" s="2"/>
    </row>
    <row r="573" spans="1:11" ht="12.75">
      <c r="A573" s="2">
        <v>41328</v>
      </c>
      <c r="B573">
        <v>0.097989</v>
      </c>
      <c r="C573">
        <v>0.144376</v>
      </c>
      <c r="E573">
        <v>1.801233</v>
      </c>
      <c r="F573">
        <v>1.583862</v>
      </c>
      <c r="H573">
        <v>0.433063</v>
      </c>
      <c r="I573">
        <v>0.450785</v>
      </c>
      <c r="K573">
        <v>4.511308</v>
      </c>
    </row>
    <row r="574" spans="1:11" ht="12.75">
      <c r="A574" s="2">
        <v>41328.041666666664</v>
      </c>
      <c r="B574">
        <v>0.096282</v>
      </c>
      <c r="C574">
        <v>0.135244</v>
      </c>
      <c r="E574">
        <v>1.8013</v>
      </c>
      <c r="F574">
        <v>1.584275</v>
      </c>
      <c r="H574">
        <v>0.430111</v>
      </c>
      <c r="I574">
        <v>0.447179</v>
      </c>
      <c r="K574">
        <v>4.49439</v>
      </c>
    </row>
    <row r="575" spans="1:11" ht="12.75">
      <c r="A575" s="2">
        <v>41328.083333333336</v>
      </c>
      <c r="B575">
        <v>0.081246</v>
      </c>
      <c r="C575">
        <v>0.121863</v>
      </c>
      <c r="E575">
        <v>1.77595</v>
      </c>
      <c r="F575">
        <v>1.594932</v>
      </c>
      <c r="H575">
        <v>0.423107</v>
      </c>
      <c r="I575">
        <v>0.437972</v>
      </c>
      <c r="K575">
        <v>4.435072</v>
      </c>
    </row>
    <row r="576" spans="1:11" ht="12.75">
      <c r="A576" s="2">
        <v>41328.125</v>
      </c>
      <c r="B576">
        <v>0.081003</v>
      </c>
      <c r="C576">
        <v>0.113933</v>
      </c>
      <c r="E576">
        <v>1.791194</v>
      </c>
      <c r="F576">
        <v>1.58037</v>
      </c>
      <c r="H576">
        <v>0.467433</v>
      </c>
      <c r="I576">
        <v>0.455733</v>
      </c>
      <c r="K576">
        <v>4.489665</v>
      </c>
    </row>
    <row r="577" spans="1:11" ht="12.75">
      <c r="A577" s="2">
        <v>41328.166666666664</v>
      </c>
      <c r="B577">
        <v>0.086</v>
      </c>
      <c r="C577">
        <v>0.115817</v>
      </c>
      <c r="E577">
        <v>1.745587</v>
      </c>
      <c r="F577">
        <v>1.57636</v>
      </c>
      <c r="H577">
        <v>0.462354</v>
      </c>
      <c r="I577">
        <v>0.443966</v>
      </c>
      <c r="K577">
        <v>4.430085</v>
      </c>
    </row>
    <row r="578" spans="1:11" ht="12.75">
      <c r="A578" s="2">
        <v>41328.208333333336</v>
      </c>
      <c r="B578">
        <v>0.07474</v>
      </c>
      <c r="C578">
        <v>0.102765</v>
      </c>
      <c r="E578">
        <v>1.761961</v>
      </c>
      <c r="F578">
        <v>1.604917</v>
      </c>
      <c r="H578">
        <v>0.433083</v>
      </c>
      <c r="I578">
        <v>0.447395</v>
      </c>
      <c r="K578">
        <v>4.42486</v>
      </c>
    </row>
    <row r="579" spans="1:11" ht="12.75">
      <c r="A579" s="2">
        <v>41328.25</v>
      </c>
      <c r="B579">
        <v>0.06486</v>
      </c>
      <c r="C579">
        <v>0.08785</v>
      </c>
      <c r="E579">
        <v>1.805612</v>
      </c>
      <c r="F579">
        <v>1.55922</v>
      </c>
      <c r="H579">
        <v>0.4259</v>
      </c>
      <c r="I579">
        <v>0.465618</v>
      </c>
      <c r="K579">
        <v>4.40906</v>
      </c>
    </row>
    <row r="580" spans="1:11" ht="12.75">
      <c r="A580" s="2">
        <v>41328.291666666664</v>
      </c>
      <c r="B580">
        <v>0.056979</v>
      </c>
      <c r="C580">
        <v>0.078393</v>
      </c>
      <c r="E580">
        <v>1.766014</v>
      </c>
      <c r="F580">
        <v>1.57815</v>
      </c>
      <c r="H580">
        <v>0.449744</v>
      </c>
      <c r="I580">
        <v>0.453615</v>
      </c>
      <c r="K580">
        <v>4.382896</v>
      </c>
    </row>
    <row r="581" spans="1:11" ht="12.75">
      <c r="A581" s="2">
        <v>41328.333333333336</v>
      </c>
      <c r="B581">
        <v>0.036276</v>
      </c>
      <c r="C581">
        <v>0.061615</v>
      </c>
      <c r="E581">
        <v>1.756506</v>
      </c>
      <c r="F581">
        <v>1.585042</v>
      </c>
      <c r="H581">
        <v>0.524126</v>
      </c>
      <c r="I581">
        <v>0.443027</v>
      </c>
      <c r="K581">
        <v>4.406592</v>
      </c>
    </row>
    <row r="582" spans="1:11" ht="12.75">
      <c r="A582" s="2">
        <v>41328.375</v>
      </c>
      <c r="B582">
        <v>0.04504</v>
      </c>
      <c r="C582">
        <v>0.063965</v>
      </c>
      <c r="E582">
        <v>1.759571</v>
      </c>
      <c r="F582">
        <v>1.5725</v>
      </c>
      <c r="H582">
        <v>0.565831</v>
      </c>
      <c r="I582">
        <v>0.433606</v>
      </c>
      <c r="K582">
        <v>4.440513</v>
      </c>
    </row>
    <row r="583" spans="1:11" ht="12.75">
      <c r="A583" s="2">
        <v>41328.416666666664</v>
      </c>
      <c r="B583">
        <v>0.047841</v>
      </c>
      <c r="C583">
        <v>0.08088</v>
      </c>
      <c r="E583">
        <v>1.781768</v>
      </c>
      <c r="F583">
        <v>1.579535</v>
      </c>
      <c r="H583">
        <v>0.572186</v>
      </c>
      <c r="I583">
        <v>0.466212</v>
      </c>
      <c r="K583">
        <v>4.528423</v>
      </c>
    </row>
    <row r="584" spans="1:11" ht="12.75">
      <c r="A584" s="2">
        <v>41328.458333333336</v>
      </c>
      <c r="B584">
        <v>0.047013</v>
      </c>
      <c r="C584">
        <v>0.061208</v>
      </c>
      <c r="E584">
        <v>1.825608</v>
      </c>
      <c r="F584">
        <v>1.615932</v>
      </c>
      <c r="H584">
        <v>0.510259</v>
      </c>
      <c r="I584">
        <v>0.493774</v>
      </c>
      <c r="K584">
        <v>4.553792</v>
      </c>
    </row>
    <row r="585" spans="1:11" ht="12.75">
      <c r="A585" s="2">
        <v>41328.5</v>
      </c>
      <c r="B585">
        <v>0.058776</v>
      </c>
      <c r="C585">
        <v>0.062684</v>
      </c>
      <c r="E585">
        <v>1.799665</v>
      </c>
      <c r="F585">
        <v>1.579559</v>
      </c>
      <c r="H585">
        <v>0.479172</v>
      </c>
      <c r="I585">
        <v>0.530356</v>
      </c>
      <c r="K585">
        <v>4.510211</v>
      </c>
    </row>
    <row r="586" spans="1:11" ht="12.75">
      <c r="A586" s="2">
        <v>41328.541666666664</v>
      </c>
      <c r="B586">
        <v>0.054608</v>
      </c>
      <c r="C586">
        <v>0.082168</v>
      </c>
      <c r="E586">
        <v>1.786299</v>
      </c>
      <c r="F586">
        <v>1.621398</v>
      </c>
      <c r="H586">
        <v>0.483174</v>
      </c>
      <c r="I586">
        <v>0.587126</v>
      </c>
      <c r="K586">
        <v>4.614772</v>
      </c>
    </row>
    <row r="587" spans="1:11" ht="12.75">
      <c r="A587" s="2">
        <v>41328.583333333336</v>
      </c>
      <c r="B587">
        <v>0.057257</v>
      </c>
      <c r="C587">
        <v>0.06752</v>
      </c>
      <c r="E587">
        <v>1.808702</v>
      </c>
      <c r="F587">
        <v>1.589213</v>
      </c>
      <c r="H587">
        <v>0.488868</v>
      </c>
      <c r="I587">
        <v>0.616962</v>
      </c>
      <c r="K587">
        <v>4.628522</v>
      </c>
    </row>
    <row r="588" spans="1:11" ht="12.75">
      <c r="A588" s="2">
        <v>41328.625</v>
      </c>
      <c r="B588">
        <v>0.050528</v>
      </c>
      <c r="C588">
        <v>0.054892</v>
      </c>
      <c r="E588">
        <v>1.793383</v>
      </c>
      <c r="F588">
        <v>1.619411</v>
      </c>
      <c r="H588">
        <v>0.509229</v>
      </c>
      <c r="I588">
        <v>0.59865</v>
      </c>
      <c r="K588">
        <v>4.626093</v>
      </c>
    </row>
    <row r="589" spans="1:11" ht="12.75">
      <c r="A589" s="2">
        <v>41328.666666666664</v>
      </c>
      <c r="B589">
        <v>0.044806</v>
      </c>
      <c r="C589">
        <v>0.048268</v>
      </c>
      <c r="E589">
        <v>1.798818</v>
      </c>
      <c r="F589">
        <v>1.569059</v>
      </c>
      <c r="H589">
        <v>0.451903</v>
      </c>
      <c r="I589">
        <v>0.577147</v>
      </c>
      <c r="K589">
        <v>4.490001</v>
      </c>
    </row>
    <row r="590" spans="1:11" ht="12.75">
      <c r="A590" s="2">
        <v>41328.708333333336</v>
      </c>
      <c r="B590">
        <v>0.041693</v>
      </c>
      <c r="C590">
        <v>0.066493</v>
      </c>
      <c r="E590">
        <v>1.829241</v>
      </c>
      <c r="F590">
        <v>1.599064</v>
      </c>
      <c r="H590">
        <v>0.341637</v>
      </c>
      <c r="I590">
        <v>0.589863</v>
      </c>
      <c r="K590">
        <v>4.467991</v>
      </c>
    </row>
    <row r="591" spans="1:11" ht="12.75">
      <c r="A591" s="2">
        <v>41328.75</v>
      </c>
      <c r="B591">
        <v>0.04534</v>
      </c>
      <c r="C591">
        <v>0.043789</v>
      </c>
      <c r="E591">
        <v>1.787642</v>
      </c>
      <c r="F591">
        <v>1.620427</v>
      </c>
      <c r="H591">
        <v>0.474016</v>
      </c>
      <c r="I591">
        <v>0.577773</v>
      </c>
      <c r="K591">
        <v>4.548986</v>
      </c>
    </row>
    <row r="592" spans="1:11" ht="12.75">
      <c r="A592" s="2">
        <v>41328.791666666664</v>
      </c>
      <c r="B592">
        <v>0.040022</v>
      </c>
      <c r="C592">
        <v>0.056573</v>
      </c>
      <c r="E592">
        <v>1.829114</v>
      </c>
      <c r="F592">
        <v>1.595035</v>
      </c>
      <c r="H592">
        <v>0.499683</v>
      </c>
      <c r="I592">
        <v>0.591592</v>
      </c>
      <c r="K592">
        <v>4.61202</v>
      </c>
    </row>
    <row r="593" spans="1:11" ht="12.75">
      <c r="A593" s="2">
        <v>41328.833333333336</v>
      </c>
      <c r="B593">
        <v>0.036912</v>
      </c>
      <c r="C593">
        <v>0.03037</v>
      </c>
      <c r="E593">
        <v>1.816397</v>
      </c>
      <c r="F593">
        <v>1.596408</v>
      </c>
      <c r="H593">
        <v>0.481387</v>
      </c>
      <c r="I593">
        <v>0.554346</v>
      </c>
      <c r="K593">
        <v>4.515819</v>
      </c>
    </row>
    <row r="594" spans="1:11" ht="12.75">
      <c r="A594" s="2">
        <v>41328.875</v>
      </c>
      <c r="B594">
        <v>0.032345</v>
      </c>
      <c r="C594">
        <v>0.033048</v>
      </c>
      <c r="E594">
        <v>1.805784</v>
      </c>
      <c r="F594">
        <v>1.612963</v>
      </c>
      <c r="H594">
        <v>0.507305</v>
      </c>
      <c r="I594">
        <v>0.493473</v>
      </c>
      <c r="K594">
        <v>4.484918</v>
      </c>
    </row>
    <row r="595" spans="1:11" ht="12.75">
      <c r="A595" s="2">
        <v>41328.916666666664</v>
      </c>
      <c r="B595">
        <v>0.039443</v>
      </c>
      <c r="C595">
        <v>0.056686</v>
      </c>
      <c r="E595">
        <v>1.804697</v>
      </c>
      <c r="F595">
        <v>1.604441</v>
      </c>
      <c r="H595">
        <v>0.537636</v>
      </c>
      <c r="I595">
        <v>0.447971</v>
      </c>
      <c r="K595">
        <v>4.490874</v>
      </c>
    </row>
    <row r="596" spans="1:11" ht="12.75">
      <c r="A596" s="2">
        <v>41328.958333333336</v>
      </c>
      <c r="B596">
        <v>0.032208</v>
      </c>
      <c r="C596">
        <v>0.041982</v>
      </c>
      <c r="E596">
        <v>1.819513</v>
      </c>
      <c r="F596">
        <v>1.629487</v>
      </c>
      <c r="H596">
        <v>0.570565</v>
      </c>
      <c r="I596">
        <v>0.462571</v>
      </c>
      <c r="K596">
        <v>4.556326</v>
      </c>
    </row>
    <row r="597" spans="1:11" ht="12.75">
      <c r="A597" s="2"/>
      <c r="B597">
        <f>AVERAGE(B573:B596)</f>
        <v>0.056216958333333324</v>
      </c>
      <c r="C597">
        <f>AVERAGE(C573:C596)</f>
        <v>0.07551591666666665</v>
      </c>
      <c r="E597">
        <f>AVERAGE(E573:E596)</f>
        <v>1.7938149583333332</v>
      </c>
      <c r="F597">
        <f>AVERAGE(F573:F596)</f>
        <v>1.5938149999999995</v>
      </c>
      <c r="H597">
        <f>AVERAGE(H573:H596)</f>
        <v>0.4800738333333335</v>
      </c>
      <c r="I597">
        <f>AVERAGE(I573:I596)</f>
        <v>0.5027796666666667</v>
      </c>
      <c r="K597">
        <f>AVERAGE(K573:K596)</f>
        <v>4.5022162083333335</v>
      </c>
    </row>
    <row r="598" ht="12.75">
      <c r="A598" s="2"/>
    </row>
    <row r="599" spans="1:11" ht="12.75">
      <c r="A599" s="2">
        <v>41329</v>
      </c>
      <c r="B599">
        <v>0.03058</v>
      </c>
      <c r="C599">
        <v>0.052638</v>
      </c>
      <c r="E599">
        <v>1.806036</v>
      </c>
      <c r="F599">
        <v>1.612845</v>
      </c>
      <c r="H599">
        <v>0.590589</v>
      </c>
      <c r="I599">
        <v>0.465745</v>
      </c>
      <c r="K599">
        <v>4.558433</v>
      </c>
    </row>
    <row r="600" spans="1:11" ht="12.75">
      <c r="A600" s="2">
        <v>41329.041666666664</v>
      </c>
      <c r="B600">
        <v>0.025908</v>
      </c>
      <c r="C600">
        <v>0.045839</v>
      </c>
      <c r="E600">
        <v>1.785259</v>
      </c>
      <c r="F600">
        <v>1.635453</v>
      </c>
      <c r="H600">
        <v>0.510033</v>
      </c>
      <c r="I600">
        <v>0.488463</v>
      </c>
      <c r="K600">
        <v>4.490956</v>
      </c>
    </row>
    <row r="601" spans="1:11" ht="12.75">
      <c r="A601" s="2">
        <v>41329.083333333336</v>
      </c>
      <c r="B601">
        <v>0.043546</v>
      </c>
      <c r="C601">
        <v>0.047438</v>
      </c>
      <c r="E601">
        <v>1.808746</v>
      </c>
      <c r="F601">
        <v>1.643556</v>
      </c>
      <c r="H601">
        <v>0.524509</v>
      </c>
      <c r="I601">
        <v>0.497979</v>
      </c>
      <c r="K601">
        <v>4.565774</v>
      </c>
    </row>
    <row r="602" spans="1:11" ht="12.75">
      <c r="A602" s="2">
        <v>41329.125</v>
      </c>
      <c r="B602">
        <v>0.034008</v>
      </c>
      <c r="C602">
        <v>0.048625</v>
      </c>
      <c r="E602">
        <v>1.826143</v>
      </c>
      <c r="F602">
        <v>1.620957</v>
      </c>
      <c r="H602">
        <v>0.501911</v>
      </c>
      <c r="I602">
        <v>0.465285</v>
      </c>
      <c r="K602">
        <v>4.496929</v>
      </c>
    </row>
    <row r="603" spans="1:11" ht="12.75">
      <c r="A603" s="2">
        <v>41329.166666666664</v>
      </c>
      <c r="B603">
        <v>0.023611</v>
      </c>
      <c r="C603">
        <v>0.039806</v>
      </c>
      <c r="E603">
        <v>1.836243</v>
      </c>
      <c r="F603">
        <v>1.603674</v>
      </c>
      <c r="H603">
        <v>0.481046</v>
      </c>
      <c r="I603">
        <v>0.463524</v>
      </c>
      <c r="K603">
        <v>4.447904</v>
      </c>
    </row>
    <row r="604" spans="1:11" ht="12.75">
      <c r="A604" s="2">
        <v>41329.208333333336</v>
      </c>
      <c r="B604">
        <v>0.023951</v>
      </c>
      <c r="C604">
        <v>0.0436</v>
      </c>
      <c r="E604">
        <v>1.78583</v>
      </c>
      <c r="F604">
        <v>1.633164</v>
      </c>
      <c r="H604">
        <v>0.474777</v>
      </c>
      <c r="I604">
        <v>0.434912</v>
      </c>
      <c r="K604">
        <v>4.396233</v>
      </c>
    </row>
    <row r="605" spans="1:11" ht="12.75">
      <c r="A605" s="2">
        <v>41329.25</v>
      </c>
      <c r="B605">
        <v>0.040594</v>
      </c>
      <c r="C605">
        <v>0.053365</v>
      </c>
      <c r="E605">
        <v>1.846231</v>
      </c>
      <c r="F605">
        <v>1.630575</v>
      </c>
      <c r="H605">
        <v>0.475423</v>
      </c>
      <c r="I605">
        <v>0.441553</v>
      </c>
      <c r="K605">
        <v>4.487741</v>
      </c>
    </row>
    <row r="606" spans="1:11" ht="12.75">
      <c r="A606" s="2">
        <v>41329.291666666664</v>
      </c>
      <c r="B606">
        <v>0.031533</v>
      </c>
      <c r="C606">
        <v>0.047834</v>
      </c>
      <c r="E606">
        <v>1.782733</v>
      </c>
      <c r="F606">
        <v>1.622522</v>
      </c>
      <c r="H606">
        <v>0.49498</v>
      </c>
      <c r="I606">
        <v>0.440406</v>
      </c>
      <c r="K606">
        <v>4.420007</v>
      </c>
    </row>
    <row r="607" spans="1:11" ht="12.75">
      <c r="A607" s="2">
        <v>41329.333333333336</v>
      </c>
      <c r="B607">
        <v>0.042504</v>
      </c>
      <c r="C607">
        <v>0.053438</v>
      </c>
      <c r="E607">
        <v>1.827556</v>
      </c>
      <c r="F607">
        <v>1.63743</v>
      </c>
      <c r="H607">
        <v>0.485283</v>
      </c>
      <c r="I607">
        <v>0.450719</v>
      </c>
      <c r="K607">
        <v>4.496929</v>
      </c>
    </row>
    <row r="608" spans="1:11" ht="12.75">
      <c r="A608" s="2">
        <v>41329.375</v>
      </c>
      <c r="B608">
        <v>0.038735</v>
      </c>
      <c r="C608">
        <v>0.030244</v>
      </c>
      <c r="E608">
        <v>1.826086</v>
      </c>
      <c r="F608">
        <v>1.650198</v>
      </c>
      <c r="H608">
        <v>0.485131</v>
      </c>
      <c r="I608">
        <v>0.47072</v>
      </c>
      <c r="K608">
        <v>4.501115</v>
      </c>
    </row>
    <row r="609" spans="1:11" ht="12.75">
      <c r="A609" s="2">
        <v>41329.416666666664</v>
      </c>
      <c r="B609">
        <v>0.038581</v>
      </c>
      <c r="C609">
        <v>0.046297</v>
      </c>
      <c r="E609">
        <v>1.804901</v>
      </c>
      <c r="F609">
        <v>1.599606</v>
      </c>
      <c r="H609">
        <v>0.501146</v>
      </c>
      <c r="I609">
        <v>0.482972</v>
      </c>
      <c r="K609">
        <v>4.473504</v>
      </c>
    </row>
    <row r="610" spans="1:11" ht="12.75">
      <c r="A610" s="2">
        <v>41329.458333333336</v>
      </c>
      <c r="B610">
        <v>0.033586</v>
      </c>
      <c r="C610">
        <v>0.039293</v>
      </c>
      <c r="E610">
        <v>1.809357</v>
      </c>
      <c r="F610">
        <v>1.594456</v>
      </c>
      <c r="H610">
        <v>0.487435</v>
      </c>
      <c r="I610">
        <v>0.481508</v>
      </c>
      <c r="K610">
        <v>4.445635</v>
      </c>
    </row>
    <row r="611" spans="1:11" ht="12.75">
      <c r="A611" s="2">
        <v>41329.5</v>
      </c>
      <c r="B611">
        <v>0.025369</v>
      </c>
      <c r="C611">
        <v>0.037565</v>
      </c>
      <c r="E611">
        <v>1.823468</v>
      </c>
      <c r="F611">
        <v>1.65445</v>
      </c>
      <c r="H611">
        <v>0.473326</v>
      </c>
      <c r="I611">
        <v>0.530756</v>
      </c>
      <c r="K611">
        <v>4.544933</v>
      </c>
    </row>
    <row r="612" spans="1:11" ht="12.75">
      <c r="A612" s="2">
        <v>41329.541666666664</v>
      </c>
      <c r="B612">
        <v>0.03397</v>
      </c>
      <c r="C612">
        <v>0.027615</v>
      </c>
      <c r="E612">
        <v>1.844715</v>
      </c>
      <c r="F612">
        <v>1.626776</v>
      </c>
      <c r="H612">
        <v>0.499155</v>
      </c>
      <c r="I612">
        <v>0.532141</v>
      </c>
      <c r="K612">
        <v>4.564372</v>
      </c>
    </row>
    <row r="613" spans="1:11" ht="12.75">
      <c r="A613" s="2">
        <v>41329.583333333336</v>
      </c>
      <c r="B613">
        <v>0.041596</v>
      </c>
      <c r="C613">
        <v>0.048589</v>
      </c>
      <c r="E613">
        <v>1.835725</v>
      </c>
      <c r="F613">
        <v>1.638269</v>
      </c>
      <c r="H613">
        <v>0.484152</v>
      </c>
      <c r="I613">
        <v>0.524275</v>
      </c>
      <c r="K613">
        <v>4.572607</v>
      </c>
    </row>
    <row r="614" spans="1:11" ht="12.75">
      <c r="A614" s="2">
        <v>41329.625</v>
      </c>
      <c r="B614">
        <v>0.038072</v>
      </c>
      <c r="C614">
        <v>0.048275</v>
      </c>
      <c r="E614">
        <v>1.842419</v>
      </c>
      <c r="F614">
        <v>1.656508</v>
      </c>
      <c r="H614">
        <v>0.440854</v>
      </c>
      <c r="I614">
        <v>0.538625</v>
      </c>
      <c r="K614">
        <v>4.564752</v>
      </c>
    </row>
    <row r="615" spans="1:11" ht="12.75">
      <c r="A615" s="2">
        <v>41329.666666666664</v>
      </c>
      <c r="B615">
        <v>0.039168</v>
      </c>
      <c r="C615">
        <v>0.037775</v>
      </c>
      <c r="E615">
        <v>1.855643</v>
      </c>
      <c r="F615">
        <v>1.615779</v>
      </c>
      <c r="H615">
        <v>0.426688</v>
      </c>
      <c r="I615">
        <v>0.49613</v>
      </c>
      <c r="K615">
        <v>4.471183</v>
      </c>
    </row>
    <row r="616" spans="1:11" ht="12.75">
      <c r="A616" s="2">
        <v>41329.708333333336</v>
      </c>
      <c r="B616">
        <v>0.043406</v>
      </c>
      <c r="C616">
        <v>0.042948</v>
      </c>
      <c r="E616">
        <v>1.835413</v>
      </c>
      <c r="F616">
        <v>1.629419</v>
      </c>
      <c r="H616">
        <v>0.432195</v>
      </c>
      <c r="I616">
        <v>0.456141</v>
      </c>
      <c r="K616">
        <v>4.439522</v>
      </c>
    </row>
    <row r="617" spans="1:11" ht="12.75">
      <c r="A617" s="2">
        <v>41329.75</v>
      </c>
      <c r="B617">
        <v>0.051875</v>
      </c>
      <c r="C617">
        <v>0.039254</v>
      </c>
      <c r="E617">
        <v>1.832843</v>
      </c>
      <c r="F617">
        <v>1.646148</v>
      </c>
      <c r="H617">
        <v>0.454448</v>
      </c>
      <c r="I617">
        <v>0.415705</v>
      </c>
      <c r="K617">
        <v>4.440272</v>
      </c>
    </row>
    <row r="618" spans="1:11" ht="12.75">
      <c r="A618" s="2">
        <v>41329.791666666664</v>
      </c>
      <c r="B618">
        <v>0.037884</v>
      </c>
      <c r="C618">
        <v>0.041253</v>
      </c>
      <c r="E618">
        <v>1.846044</v>
      </c>
      <c r="F618">
        <v>1.684768</v>
      </c>
      <c r="H618">
        <v>0.448517</v>
      </c>
      <c r="I618">
        <v>0.425939</v>
      </c>
      <c r="K618">
        <v>4.484405</v>
      </c>
    </row>
    <row r="619" spans="1:11" ht="12.75">
      <c r="A619" s="2">
        <v>41329.833333333336</v>
      </c>
      <c r="B619">
        <v>0.024528</v>
      </c>
      <c r="C619">
        <v>0.038817</v>
      </c>
      <c r="E619">
        <v>1.800441</v>
      </c>
      <c r="F619">
        <v>1.628003</v>
      </c>
      <c r="H619">
        <v>0.472228</v>
      </c>
      <c r="I619">
        <v>0.431605</v>
      </c>
      <c r="K619">
        <v>4.395623</v>
      </c>
    </row>
    <row r="620" spans="1:11" ht="12.75">
      <c r="A620" s="2">
        <v>41329.875</v>
      </c>
      <c r="B620">
        <v>0.022929</v>
      </c>
      <c r="C620">
        <v>0.039717</v>
      </c>
      <c r="E620">
        <v>1.84593</v>
      </c>
      <c r="F620">
        <v>1.641037</v>
      </c>
      <c r="H620">
        <v>0.575869</v>
      </c>
      <c r="I620">
        <v>0.400166</v>
      </c>
      <c r="K620">
        <v>4.525648</v>
      </c>
    </row>
    <row r="621" spans="1:11" ht="12.75">
      <c r="A621" s="2">
        <v>41329.916666666664</v>
      </c>
      <c r="B621">
        <v>0.028204</v>
      </c>
      <c r="C621">
        <v>0.034852</v>
      </c>
      <c r="E621">
        <v>1.84484</v>
      </c>
      <c r="F621">
        <v>1.622752</v>
      </c>
      <c r="H621">
        <v>0.627157</v>
      </c>
      <c r="I621">
        <v>0.375652</v>
      </c>
      <c r="K621">
        <v>4.533457</v>
      </c>
    </row>
    <row r="622" spans="1:11" ht="12.75">
      <c r="A622" s="2">
        <v>41329.958333333336</v>
      </c>
      <c r="B622">
        <v>0.028764</v>
      </c>
      <c r="C622">
        <v>0.04662</v>
      </c>
      <c r="E622">
        <v>1.832526</v>
      </c>
      <c r="F622">
        <v>1.654836</v>
      </c>
      <c r="H622">
        <v>0.637641</v>
      </c>
      <c r="I622">
        <v>0.353375</v>
      </c>
      <c r="K622">
        <v>4.553763</v>
      </c>
    </row>
    <row r="623" spans="1:11" ht="12.75">
      <c r="A623" s="2"/>
      <c r="B623">
        <f>AVERAGE(B599:B622)</f>
        <v>0.03428758333333333</v>
      </c>
      <c r="C623">
        <f>AVERAGE(C599:C622)</f>
        <v>0.042987374999999994</v>
      </c>
      <c r="E623">
        <f>AVERAGE(E599:E622)</f>
        <v>1.8243803333333333</v>
      </c>
      <c r="F623">
        <f>AVERAGE(F599:F622)</f>
        <v>1.632632541666667</v>
      </c>
      <c r="H623">
        <f>AVERAGE(H599:H622)</f>
        <v>0.4993538750000001</v>
      </c>
      <c r="I623">
        <f>AVERAGE(I599:I622)</f>
        <v>0.46101233333333336</v>
      </c>
      <c r="K623">
        <f>AVERAGE(K599:K622)</f>
        <v>4.494654041666666</v>
      </c>
    </row>
    <row r="624" ht="12.75">
      <c r="A624" s="2"/>
    </row>
    <row r="625" spans="1:11" ht="12.75">
      <c r="A625" s="2">
        <v>41330</v>
      </c>
      <c r="B625">
        <v>0.035544</v>
      </c>
      <c r="C625">
        <v>0.044452</v>
      </c>
      <c r="E625">
        <v>1.822987</v>
      </c>
      <c r="F625">
        <v>1.666942</v>
      </c>
      <c r="H625">
        <v>0.634093</v>
      </c>
      <c r="I625">
        <v>0.334216</v>
      </c>
      <c r="K625">
        <v>4.538235</v>
      </c>
    </row>
    <row r="626" spans="1:11" ht="12.75">
      <c r="A626" s="2">
        <v>41330.041666666664</v>
      </c>
      <c r="B626">
        <v>0.041668</v>
      </c>
      <c r="C626">
        <v>0.038882</v>
      </c>
      <c r="E626">
        <v>1.839194</v>
      </c>
      <c r="F626">
        <v>1.638865</v>
      </c>
      <c r="H626">
        <v>0.631352</v>
      </c>
      <c r="I626">
        <v>0.33614</v>
      </c>
      <c r="K626">
        <v>4.5261</v>
      </c>
    </row>
    <row r="627" spans="1:11" ht="12.75">
      <c r="A627" s="2">
        <v>41330.083333333336</v>
      </c>
      <c r="B627">
        <v>0.036408</v>
      </c>
      <c r="C627">
        <v>0.038402</v>
      </c>
      <c r="E627">
        <v>1.838489</v>
      </c>
      <c r="F627">
        <v>1.670066</v>
      </c>
      <c r="H627">
        <v>0.636756</v>
      </c>
      <c r="I627">
        <v>0.343519</v>
      </c>
      <c r="K627">
        <v>4.563639</v>
      </c>
    </row>
    <row r="628" spans="1:11" ht="12.75">
      <c r="A628" s="2">
        <v>41330.125</v>
      </c>
      <c r="B628">
        <v>0.034232</v>
      </c>
      <c r="C628">
        <v>0.042955</v>
      </c>
      <c r="E628">
        <v>1.851952</v>
      </c>
      <c r="F628">
        <v>1.657185</v>
      </c>
      <c r="H628">
        <v>0.617542</v>
      </c>
      <c r="I628">
        <v>0.355572</v>
      </c>
      <c r="K628">
        <v>4.559438</v>
      </c>
    </row>
    <row r="629" spans="1:11" ht="12.75">
      <c r="A629" s="2">
        <v>41330.166666666664</v>
      </c>
      <c r="B629">
        <v>0.032748</v>
      </c>
      <c r="C629">
        <v>0.039535</v>
      </c>
      <c r="E629">
        <v>1.883691</v>
      </c>
      <c r="F629">
        <v>1.611946</v>
      </c>
      <c r="H629">
        <v>0.639955</v>
      </c>
      <c r="I629">
        <v>0.36235</v>
      </c>
      <c r="K629">
        <v>4.570224</v>
      </c>
    </row>
    <row r="630" spans="1:11" ht="12.75">
      <c r="A630" s="2">
        <v>41330.208333333336</v>
      </c>
      <c r="B630">
        <v>0.036578</v>
      </c>
      <c r="C630">
        <v>0.033817</v>
      </c>
      <c r="E630">
        <v>1.870813</v>
      </c>
      <c r="F630">
        <v>1.64376</v>
      </c>
      <c r="H630">
        <v>0.641842</v>
      </c>
      <c r="I630">
        <v>0.376235</v>
      </c>
      <c r="K630">
        <v>4.603045</v>
      </c>
    </row>
    <row r="631" spans="1:11" ht="12.75">
      <c r="A631" s="2">
        <v>41330.25</v>
      </c>
      <c r="B631">
        <v>0.027983</v>
      </c>
      <c r="C631">
        <v>0.019533</v>
      </c>
      <c r="E631">
        <v>1.866495</v>
      </c>
      <c r="F631">
        <v>1.629071</v>
      </c>
      <c r="H631">
        <v>0.576554</v>
      </c>
      <c r="I631">
        <v>0.387468</v>
      </c>
      <c r="K631">
        <v>4.507104</v>
      </c>
    </row>
    <row r="632" spans="1:11" ht="12.75">
      <c r="A632" s="2">
        <v>41330.291666666664</v>
      </c>
      <c r="B632">
        <v>0.032381</v>
      </c>
      <c r="C632">
        <v>0.038022</v>
      </c>
      <c r="E632">
        <v>1.806312</v>
      </c>
      <c r="F632">
        <v>1.61469</v>
      </c>
      <c r="H632">
        <v>0.580229</v>
      </c>
      <c r="I632">
        <v>0.402351</v>
      </c>
      <c r="K632">
        <v>4.473984</v>
      </c>
    </row>
    <row r="633" spans="1:11" ht="12.75">
      <c r="A633" s="2">
        <v>41330.333333333336</v>
      </c>
      <c r="B633">
        <v>0.034429</v>
      </c>
      <c r="C633">
        <v>0.040894</v>
      </c>
      <c r="E633">
        <v>1.76511</v>
      </c>
      <c r="F633">
        <v>1.511497</v>
      </c>
      <c r="H633">
        <v>0.587573</v>
      </c>
      <c r="I633">
        <v>0.41319</v>
      </c>
      <c r="K633">
        <v>4.352693</v>
      </c>
    </row>
    <row r="634" spans="1:11" ht="12.75">
      <c r="A634" s="2">
        <v>41330.375</v>
      </c>
      <c r="B634">
        <v>0.035101</v>
      </c>
      <c r="C634">
        <v>0.050309</v>
      </c>
      <c r="E634">
        <v>1.801635</v>
      </c>
      <c r="F634">
        <v>1.558197</v>
      </c>
      <c r="H634">
        <v>0.631256</v>
      </c>
      <c r="I634">
        <v>0.448495</v>
      </c>
      <c r="K634">
        <v>4.524993</v>
      </c>
    </row>
    <row r="635" spans="1:11" ht="12.75">
      <c r="A635" s="2">
        <v>41330.416666666664</v>
      </c>
      <c r="B635">
        <v>0.037369</v>
      </c>
      <c r="C635">
        <v>0.049493</v>
      </c>
      <c r="E635">
        <v>1.810043</v>
      </c>
      <c r="F635">
        <v>1.612044</v>
      </c>
      <c r="H635">
        <v>0.615798</v>
      </c>
      <c r="I635">
        <v>0.495401</v>
      </c>
      <c r="K635">
        <v>4.620147</v>
      </c>
    </row>
    <row r="636" spans="1:11" ht="12.75">
      <c r="A636" s="2">
        <v>41330.458333333336</v>
      </c>
      <c r="B636">
        <v>0.039482</v>
      </c>
      <c r="C636">
        <v>0.052973</v>
      </c>
      <c r="E636">
        <v>1.819695</v>
      </c>
      <c r="F636">
        <v>1.601259</v>
      </c>
      <c r="H636">
        <v>0.582231</v>
      </c>
      <c r="I636">
        <v>0.470979</v>
      </c>
      <c r="K636">
        <v>4.566618</v>
      </c>
    </row>
    <row r="637" spans="1:11" ht="12.75">
      <c r="A637" s="2">
        <v>41330.5</v>
      </c>
      <c r="B637">
        <v>0.042916</v>
      </c>
      <c r="C637">
        <v>0.040517</v>
      </c>
      <c r="E637">
        <v>1.801982</v>
      </c>
      <c r="F637">
        <v>1.591752</v>
      </c>
      <c r="H637">
        <v>0.542672</v>
      </c>
      <c r="I637">
        <v>0.452227</v>
      </c>
      <c r="K637">
        <v>4.472066</v>
      </c>
    </row>
    <row r="638" spans="1:11" ht="12.75">
      <c r="A638" s="2">
        <v>41330.541666666664</v>
      </c>
      <c r="B638">
        <v>0.045798</v>
      </c>
      <c r="C638">
        <v>0.032242</v>
      </c>
      <c r="E638">
        <v>1.781011</v>
      </c>
      <c r="F638">
        <v>1.570748</v>
      </c>
      <c r="H638">
        <v>0.541969</v>
      </c>
      <c r="I638">
        <v>0.451247</v>
      </c>
      <c r="K638">
        <v>4.423015</v>
      </c>
    </row>
    <row r="639" spans="1:11" ht="12.75">
      <c r="A639" s="2">
        <v>41330.583333333336</v>
      </c>
      <c r="B639">
        <v>0.038069</v>
      </c>
      <c r="C639">
        <v>0.041797</v>
      </c>
      <c r="E639">
        <v>1.801556</v>
      </c>
      <c r="F639">
        <v>1.611953</v>
      </c>
      <c r="H639">
        <v>0.518784</v>
      </c>
      <c r="I639">
        <v>0.449296</v>
      </c>
      <c r="K639">
        <v>4.461456</v>
      </c>
    </row>
    <row r="640" spans="1:11" ht="12.75">
      <c r="A640" s="2">
        <v>41330.625</v>
      </c>
      <c r="B640">
        <v>0.033633</v>
      </c>
      <c r="C640">
        <v>0.044921</v>
      </c>
      <c r="E640">
        <v>1.791103</v>
      </c>
      <c r="F640">
        <v>1.606653</v>
      </c>
      <c r="H640">
        <v>0.512035</v>
      </c>
      <c r="I640">
        <v>0.459664</v>
      </c>
      <c r="K640">
        <v>4.448009</v>
      </c>
    </row>
    <row r="641" spans="1:11" ht="12.75">
      <c r="A641" s="2">
        <v>41330.666666666664</v>
      </c>
      <c r="B641">
        <v>0.022731</v>
      </c>
      <c r="C641">
        <v>0.036941</v>
      </c>
      <c r="E641">
        <v>1.764919</v>
      </c>
      <c r="F641">
        <v>1.574158</v>
      </c>
      <c r="H641">
        <v>0.486607</v>
      </c>
      <c r="I641">
        <v>0.486371</v>
      </c>
      <c r="K641">
        <v>4.371725</v>
      </c>
    </row>
    <row r="642" spans="1:11" ht="12.75">
      <c r="A642" s="2">
        <v>41330.708333333336</v>
      </c>
      <c r="B642">
        <v>0.030213</v>
      </c>
      <c r="C642">
        <v>0.037095</v>
      </c>
      <c r="E642">
        <v>1.734163</v>
      </c>
      <c r="F642">
        <v>1.591735</v>
      </c>
      <c r="H642">
        <v>0.482367</v>
      </c>
      <c r="I642">
        <v>0.489088</v>
      </c>
      <c r="K642">
        <v>4.364661</v>
      </c>
    </row>
    <row r="643" spans="1:11" ht="12.75">
      <c r="A643" s="2">
        <v>41330.75</v>
      </c>
      <c r="B643">
        <v>0.023622</v>
      </c>
      <c r="C643">
        <v>0.035687</v>
      </c>
      <c r="E643">
        <v>1.765856</v>
      </c>
      <c r="F643">
        <v>1.555313</v>
      </c>
      <c r="H643">
        <v>0.496075</v>
      </c>
      <c r="I643">
        <v>0.470979</v>
      </c>
      <c r="K643">
        <v>4.347532</v>
      </c>
    </row>
    <row r="644" spans="1:11" ht="12.75">
      <c r="A644" s="2">
        <v>41330.791666666664</v>
      </c>
      <c r="B644">
        <v>0.023506</v>
      </c>
      <c r="C644">
        <v>0.01852</v>
      </c>
      <c r="E644">
        <v>1.730411</v>
      </c>
      <c r="F644">
        <v>1.601286</v>
      </c>
      <c r="H644">
        <v>0.506806</v>
      </c>
      <c r="I644">
        <v>0.483896</v>
      </c>
      <c r="K644">
        <v>4.364424</v>
      </c>
    </row>
    <row r="645" spans="1:11" ht="12.75">
      <c r="A645" s="2">
        <v>41330.833333333336</v>
      </c>
      <c r="B645">
        <v>0.015442</v>
      </c>
      <c r="C645">
        <v>0.028228</v>
      </c>
      <c r="E645">
        <v>1.774146</v>
      </c>
      <c r="F645">
        <v>1.592514</v>
      </c>
      <c r="H645">
        <v>0.489026</v>
      </c>
      <c r="I645">
        <v>0.475835</v>
      </c>
      <c r="K645">
        <v>4.37519</v>
      </c>
    </row>
    <row r="646" spans="1:11" ht="12.75">
      <c r="A646" s="2">
        <v>41330.875</v>
      </c>
      <c r="B646">
        <v>0.032239</v>
      </c>
      <c r="C646">
        <v>0.015277</v>
      </c>
      <c r="E646">
        <v>1.756689</v>
      </c>
      <c r="F646">
        <v>1.589782</v>
      </c>
      <c r="H646">
        <v>0.479467</v>
      </c>
      <c r="I646">
        <v>0.467015</v>
      </c>
      <c r="K646">
        <v>4.340468</v>
      </c>
    </row>
    <row r="647" spans="1:11" ht="12.75">
      <c r="A647" s="2">
        <v>41330.916666666664</v>
      </c>
      <c r="B647">
        <v>0.027127</v>
      </c>
      <c r="C647">
        <v>0.030986</v>
      </c>
      <c r="E647">
        <v>1.740151</v>
      </c>
      <c r="F647">
        <v>1.56274</v>
      </c>
      <c r="H647">
        <v>0.485598</v>
      </c>
      <c r="I647">
        <v>0.413456</v>
      </c>
      <c r="K647">
        <v>4.260057</v>
      </c>
    </row>
    <row r="648" spans="1:11" ht="12.75">
      <c r="A648" s="2">
        <v>41330.958333333336</v>
      </c>
      <c r="B648">
        <v>0.023972</v>
      </c>
      <c r="C648">
        <v>0.030484</v>
      </c>
      <c r="E648">
        <v>1.745344</v>
      </c>
      <c r="F648">
        <v>1.592538</v>
      </c>
      <c r="H648">
        <v>0.503037</v>
      </c>
      <c r="I648">
        <v>0.391821</v>
      </c>
      <c r="K648">
        <v>4.287196</v>
      </c>
    </row>
    <row r="649" spans="1:11" ht="12.75">
      <c r="A649" s="2"/>
      <c r="B649">
        <f>AVERAGE(B625:B647)</f>
        <v>0.03300952173913044</v>
      </c>
      <c r="C649">
        <f>AVERAGE(C625:C647)</f>
        <v>0.037020782608695645</v>
      </c>
      <c r="E649">
        <f>AVERAGE(E625:E647)</f>
        <v>1.8008001304347825</v>
      </c>
      <c r="F649">
        <f>AVERAGE(F625:F647)</f>
        <v>1.6027893913043478</v>
      </c>
      <c r="H649">
        <f>AVERAGE(H625:H647)</f>
        <v>0.5615907391304347</v>
      </c>
      <c r="I649">
        <f>AVERAGE(I625:I647)</f>
        <v>0.42717347826086954</v>
      </c>
      <c r="K649">
        <f>AVERAGE(K625:K647)</f>
        <v>4.462383608695653</v>
      </c>
    </row>
    <row r="650" ht="12.75">
      <c r="A650" s="2"/>
    </row>
    <row r="651" spans="1:11" ht="12.75">
      <c r="A651" s="2">
        <v>41331</v>
      </c>
      <c r="B651">
        <v>0.028444</v>
      </c>
      <c r="C651">
        <v>0.029912</v>
      </c>
      <c r="E651">
        <v>1.746445</v>
      </c>
      <c r="F651">
        <v>1.55679</v>
      </c>
      <c r="H651">
        <v>0.539852</v>
      </c>
      <c r="I651">
        <v>0.365442</v>
      </c>
      <c r="K651">
        <v>4.266885</v>
      </c>
    </row>
    <row r="652" spans="1:11" ht="12.75">
      <c r="A652" s="2">
        <v>41331.041666666664</v>
      </c>
      <c r="B652">
        <v>0.027717</v>
      </c>
      <c r="C652">
        <v>0.030207</v>
      </c>
      <c r="E652">
        <v>1.77344</v>
      </c>
      <c r="F652">
        <v>1.57459</v>
      </c>
      <c r="H652">
        <v>0.560083</v>
      </c>
      <c r="I652">
        <v>0.325912</v>
      </c>
      <c r="K652">
        <v>4.291947</v>
      </c>
    </row>
    <row r="653" spans="1:11" ht="12.75">
      <c r="A653" s="2">
        <v>41331.083333333336</v>
      </c>
      <c r="B653">
        <v>0.023043</v>
      </c>
      <c r="C653">
        <v>0.039996</v>
      </c>
      <c r="E653">
        <v>1.739532</v>
      </c>
      <c r="F653">
        <v>1.531325</v>
      </c>
      <c r="H653">
        <v>0.543967</v>
      </c>
      <c r="I653">
        <v>0.313392</v>
      </c>
      <c r="K653">
        <v>4.191256</v>
      </c>
    </row>
    <row r="654" spans="1:11" ht="12.75">
      <c r="A654" s="2">
        <v>41331.125</v>
      </c>
      <c r="B654">
        <v>0.020118</v>
      </c>
      <c r="C654">
        <v>0.031741</v>
      </c>
      <c r="E654">
        <v>1.771104</v>
      </c>
      <c r="F654">
        <v>1.557934</v>
      </c>
      <c r="H654">
        <v>0.540882</v>
      </c>
      <c r="I654">
        <v>0.324398</v>
      </c>
      <c r="K654">
        <v>4.246177</v>
      </c>
    </row>
    <row r="655" spans="1:11" ht="12.75">
      <c r="A655" s="2">
        <v>41331.166666666664</v>
      </c>
      <c r="B655">
        <v>0.029335</v>
      </c>
      <c r="C655">
        <v>0.038092</v>
      </c>
      <c r="E655">
        <v>1.733961</v>
      </c>
      <c r="F655">
        <v>1.545566</v>
      </c>
      <c r="H655">
        <v>0.520462</v>
      </c>
      <c r="I655">
        <v>0.315949</v>
      </c>
      <c r="K655">
        <v>4.183365</v>
      </c>
    </row>
    <row r="656" spans="1:11" ht="12.75">
      <c r="A656" s="2">
        <v>41331.208333333336</v>
      </c>
      <c r="B656">
        <v>0.027373</v>
      </c>
      <c r="C656">
        <v>0.020556</v>
      </c>
      <c r="E656">
        <v>1.747085</v>
      </c>
      <c r="F656">
        <v>1.55277</v>
      </c>
      <c r="H656">
        <v>0.507933</v>
      </c>
      <c r="I656">
        <v>0.348178</v>
      </c>
      <c r="K656">
        <v>4.203895</v>
      </c>
    </row>
    <row r="657" spans="1:11" ht="12.75">
      <c r="A657" s="2">
        <v>41331.25</v>
      </c>
      <c r="B657">
        <v>0.029567</v>
      </c>
      <c r="C657">
        <v>0.038987</v>
      </c>
      <c r="E657">
        <v>1.744127</v>
      </c>
      <c r="F657">
        <v>1.590553</v>
      </c>
      <c r="H657">
        <v>0.498933</v>
      </c>
      <c r="I657">
        <v>0.418335</v>
      </c>
      <c r="K657">
        <v>4.320501</v>
      </c>
    </row>
    <row r="658" spans="1:11" ht="12.75">
      <c r="A658" s="2">
        <v>41331.291666666664</v>
      </c>
      <c r="B658">
        <v>0.019795</v>
      </c>
      <c r="C658">
        <v>0.032573</v>
      </c>
      <c r="E658">
        <v>1.770875</v>
      </c>
      <c r="F658">
        <v>1.588609</v>
      </c>
      <c r="H658">
        <v>0.534399</v>
      </c>
      <c r="I658">
        <v>0.419062</v>
      </c>
      <c r="K658">
        <v>4.365313</v>
      </c>
    </row>
    <row r="659" spans="1:11" ht="12.75">
      <c r="A659" s="2">
        <v>41331.333333333336</v>
      </c>
      <c r="B659">
        <v>0.026274</v>
      </c>
      <c r="C659">
        <v>0.015421</v>
      </c>
      <c r="E659">
        <v>1.73126</v>
      </c>
      <c r="F659">
        <v>1.62912</v>
      </c>
      <c r="H659">
        <v>0.541821</v>
      </c>
      <c r="I659">
        <v>0.395939</v>
      </c>
      <c r="K659">
        <v>4.339835</v>
      </c>
    </row>
    <row r="660" spans="1:11" ht="12.75">
      <c r="A660" s="2">
        <v>41331.375</v>
      </c>
      <c r="B660">
        <v>0.022941</v>
      </c>
      <c r="C660">
        <v>0.034612</v>
      </c>
      <c r="E660">
        <v>1.751875</v>
      </c>
      <c r="F660">
        <v>1.57346</v>
      </c>
      <c r="H660">
        <v>0.583312</v>
      </c>
      <c r="I660">
        <v>0.428778</v>
      </c>
      <c r="K660">
        <v>4.394979</v>
      </c>
    </row>
    <row r="661" spans="1:11" ht="12.75">
      <c r="A661" s="2">
        <v>41331.416666666664</v>
      </c>
      <c r="B661">
        <v>0.020988</v>
      </c>
      <c r="C661">
        <v>0.040208</v>
      </c>
      <c r="E661">
        <v>1.781252</v>
      </c>
      <c r="F661">
        <v>1.572864</v>
      </c>
      <c r="H661">
        <v>0.569699</v>
      </c>
      <c r="I661">
        <v>0.44127</v>
      </c>
      <c r="K661">
        <v>4.426281</v>
      </c>
    </row>
    <row r="662" spans="1:11" ht="12.75">
      <c r="A662" s="2">
        <v>41331.458333333336</v>
      </c>
      <c r="B662">
        <v>0.028639</v>
      </c>
      <c r="C662">
        <v>0.013733</v>
      </c>
      <c r="E662">
        <v>1.787821</v>
      </c>
      <c r="F662">
        <v>1.607953</v>
      </c>
      <c r="H662">
        <v>0.551658</v>
      </c>
      <c r="I662">
        <v>0.463506</v>
      </c>
      <c r="K662">
        <v>4.453311</v>
      </c>
    </row>
    <row r="663" spans="1:11" ht="12.75">
      <c r="A663" s="2">
        <v>41331.5</v>
      </c>
      <c r="B663">
        <v>0.027974</v>
      </c>
      <c r="C663">
        <v>0.029015</v>
      </c>
      <c r="E663">
        <v>1.817981</v>
      </c>
      <c r="F663">
        <v>1.585268</v>
      </c>
      <c r="H663">
        <v>0.529165</v>
      </c>
      <c r="I663">
        <v>0.538929</v>
      </c>
      <c r="K663">
        <v>4.528331</v>
      </c>
    </row>
    <row r="664" spans="1:11" ht="12.75">
      <c r="A664" s="2">
        <v>41331.541666666664</v>
      </c>
      <c r="B664">
        <v>0.025506</v>
      </c>
      <c r="C664">
        <v>0.029785</v>
      </c>
      <c r="E664">
        <v>1.792724</v>
      </c>
      <c r="F664">
        <v>1.615874</v>
      </c>
      <c r="H664">
        <v>0.532899</v>
      </c>
      <c r="I664">
        <v>0.517979</v>
      </c>
      <c r="K664">
        <v>4.514772</v>
      </c>
    </row>
    <row r="665" spans="1:11" ht="12.75">
      <c r="A665" s="2">
        <v>41331.583333333336</v>
      </c>
      <c r="B665">
        <v>0.025026</v>
      </c>
      <c r="C665">
        <v>0.035142</v>
      </c>
      <c r="E665">
        <v>1.810558</v>
      </c>
      <c r="F665">
        <v>1.620222</v>
      </c>
      <c r="H665">
        <v>0.530916</v>
      </c>
      <c r="I665">
        <v>0.520086</v>
      </c>
      <c r="K665">
        <v>4.541951</v>
      </c>
    </row>
    <row r="666" spans="1:11" ht="12.75">
      <c r="A666" s="2">
        <v>41331.625</v>
      </c>
      <c r="B666">
        <v>0.029406</v>
      </c>
      <c r="C666">
        <v>0.026563</v>
      </c>
      <c r="E666">
        <v>1.802331</v>
      </c>
      <c r="F666">
        <v>1.617456</v>
      </c>
      <c r="H666">
        <v>0.496217</v>
      </c>
      <c r="I666">
        <v>0.503526</v>
      </c>
      <c r="K666">
        <v>4.475498</v>
      </c>
    </row>
    <row r="667" spans="1:11" ht="12.75">
      <c r="A667" s="2">
        <v>41331.666666666664</v>
      </c>
      <c r="B667">
        <v>0.024243</v>
      </c>
      <c r="C667">
        <v>0.029875</v>
      </c>
      <c r="E667">
        <v>1.786457</v>
      </c>
      <c r="F667">
        <v>1.637929</v>
      </c>
      <c r="H667">
        <v>0.4704</v>
      </c>
      <c r="I667">
        <v>0.500075</v>
      </c>
      <c r="K667">
        <v>4.448978</v>
      </c>
    </row>
    <row r="668" spans="1:11" ht="12.75">
      <c r="A668" s="2">
        <v>41331.708333333336</v>
      </c>
      <c r="B668">
        <v>0.024505</v>
      </c>
      <c r="C668">
        <v>0.05954</v>
      </c>
      <c r="E668">
        <v>1.837753</v>
      </c>
      <c r="F668">
        <v>1.578227</v>
      </c>
      <c r="H668">
        <v>0.48843</v>
      </c>
      <c r="I668">
        <v>0.47859</v>
      </c>
      <c r="K668">
        <v>4.467045</v>
      </c>
    </row>
    <row r="669" spans="1:11" ht="12.75">
      <c r="A669" s="2">
        <v>41331.75</v>
      </c>
      <c r="B669">
        <v>0.021668</v>
      </c>
      <c r="C669">
        <v>0.035026</v>
      </c>
      <c r="E669">
        <v>1.794706</v>
      </c>
      <c r="F669">
        <v>1.640006</v>
      </c>
      <c r="H669">
        <v>0.51255</v>
      </c>
      <c r="I669">
        <v>0.504603</v>
      </c>
      <c r="K669">
        <v>4.508559</v>
      </c>
    </row>
    <row r="670" spans="1:11" ht="12.75">
      <c r="A670" s="2">
        <v>41331.791666666664</v>
      </c>
      <c r="B670">
        <v>0.02671</v>
      </c>
      <c r="C670">
        <v>0.032787</v>
      </c>
      <c r="E670">
        <v>1.781346</v>
      </c>
      <c r="F670">
        <v>1.597734</v>
      </c>
      <c r="H670">
        <v>0.512675</v>
      </c>
      <c r="I670">
        <v>0.477233</v>
      </c>
      <c r="K670">
        <v>4.428485</v>
      </c>
    </row>
    <row r="671" spans="1:11" ht="12.75">
      <c r="A671" s="2">
        <v>41331.833333333336</v>
      </c>
      <c r="B671">
        <v>0.019549</v>
      </c>
      <c r="C671">
        <v>0.047258</v>
      </c>
      <c r="E671">
        <v>1.777893</v>
      </c>
      <c r="F671">
        <v>1.595056</v>
      </c>
      <c r="H671">
        <v>0.53945</v>
      </c>
      <c r="I671">
        <v>0.451696</v>
      </c>
      <c r="K671">
        <v>4.430901</v>
      </c>
    </row>
    <row r="672" spans="1:11" ht="12.75">
      <c r="A672" s="2">
        <v>41331.875</v>
      </c>
      <c r="B672">
        <v>0.019946</v>
      </c>
      <c r="C672">
        <v>0.045247</v>
      </c>
      <c r="E672">
        <v>1.792561</v>
      </c>
      <c r="F672">
        <v>1.60296</v>
      </c>
      <c r="H672">
        <v>0.555767</v>
      </c>
      <c r="I672">
        <v>0.434407</v>
      </c>
      <c r="K672">
        <v>4.450887</v>
      </c>
    </row>
    <row r="673" spans="1:11" ht="12.75">
      <c r="A673" s="2">
        <v>41331.916666666664</v>
      </c>
      <c r="B673">
        <v>0.033611</v>
      </c>
      <c r="C673">
        <v>0.023272</v>
      </c>
      <c r="E673">
        <v>1.829903</v>
      </c>
      <c r="F673">
        <v>1.590178</v>
      </c>
      <c r="H673">
        <v>0.566182</v>
      </c>
      <c r="I673">
        <v>0.430615</v>
      </c>
      <c r="K673">
        <v>4.473761</v>
      </c>
    </row>
    <row r="674" spans="1:11" ht="12.75">
      <c r="A674" s="2">
        <v>41331.958333333336</v>
      </c>
      <c r="B674">
        <v>0.011267</v>
      </c>
      <c r="C674">
        <v>0.042227</v>
      </c>
      <c r="E674">
        <v>1.775846</v>
      </c>
      <c r="F674">
        <v>1.590734</v>
      </c>
      <c r="H674">
        <v>0.558242</v>
      </c>
      <c r="I674">
        <v>0.42564</v>
      </c>
      <c r="K674">
        <v>4.403957</v>
      </c>
    </row>
    <row r="675" spans="1:11" ht="12.75">
      <c r="A675" s="2"/>
      <c r="B675">
        <f>AVERAGE(B651:B674)</f>
        <v>0.024735208333333338</v>
      </c>
      <c r="C675">
        <f>AVERAGE(C651:C674)</f>
        <v>0.03340729166666667</v>
      </c>
      <c r="E675">
        <f>AVERAGE(E651:E674)</f>
        <v>1.7782848333333332</v>
      </c>
      <c r="F675">
        <f>AVERAGE(F651:F674)</f>
        <v>1.58971575</v>
      </c>
      <c r="H675">
        <f>AVERAGE(H651:H674)</f>
        <v>0.5327455833333331</v>
      </c>
      <c r="I675">
        <f>AVERAGE(I651:I674)</f>
        <v>0.4309808333333332</v>
      </c>
      <c r="K675">
        <f>AVERAGE(K651:K674)</f>
        <v>4.389869583333334</v>
      </c>
    </row>
    <row r="676" ht="12.75">
      <c r="A676" s="2"/>
    </row>
    <row r="677" spans="1:11" ht="12.75">
      <c r="A677" s="2">
        <v>41332</v>
      </c>
      <c r="B677">
        <v>0.026833</v>
      </c>
      <c r="C677">
        <v>0.029729</v>
      </c>
      <c r="E677">
        <v>1.772248</v>
      </c>
      <c r="F677">
        <v>1.604757</v>
      </c>
      <c r="H677">
        <v>0.570545</v>
      </c>
      <c r="I677">
        <v>0.402902</v>
      </c>
      <c r="K677">
        <v>4.407014</v>
      </c>
    </row>
    <row r="678" spans="1:11" ht="12.75">
      <c r="A678" s="2">
        <v>41332.041666666664</v>
      </c>
      <c r="B678">
        <v>0.027335</v>
      </c>
      <c r="C678">
        <v>0.024883</v>
      </c>
      <c r="E678">
        <v>1.782252</v>
      </c>
      <c r="F678">
        <v>1.61012</v>
      </c>
      <c r="H678">
        <v>0.550862</v>
      </c>
      <c r="I678">
        <v>0.381241</v>
      </c>
      <c r="K678">
        <v>4.376694</v>
      </c>
    </row>
    <row r="679" spans="1:11" ht="12.75">
      <c r="A679" s="2">
        <v>41332.083333333336</v>
      </c>
      <c r="B679">
        <v>0.023114</v>
      </c>
      <c r="C679">
        <v>0.030417</v>
      </c>
      <c r="E679">
        <v>1.781627</v>
      </c>
      <c r="F679">
        <v>1.579437</v>
      </c>
      <c r="H679">
        <v>0.561982</v>
      </c>
      <c r="I679">
        <v>0.385324</v>
      </c>
      <c r="K679">
        <v>4.361901</v>
      </c>
    </row>
    <row r="680" spans="1:11" ht="12.75">
      <c r="A680" s="2">
        <v>41332.125</v>
      </c>
      <c r="B680">
        <v>0.028684</v>
      </c>
      <c r="C680">
        <v>0.023761</v>
      </c>
      <c r="E680">
        <v>1.824197</v>
      </c>
      <c r="F680">
        <v>1.591019</v>
      </c>
      <c r="H680">
        <v>0.557212</v>
      </c>
      <c r="I680">
        <v>0.357262</v>
      </c>
      <c r="K680">
        <v>4.382135</v>
      </c>
    </row>
    <row r="681" spans="1:11" ht="12.75">
      <c r="A681" s="2">
        <v>41332.166666666664</v>
      </c>
      <c r="B681">
        <v>0.027654</v>
      </c>
      <c r="C681">
        <v>0.034997</v>
      </c>
      <c r="E681">
        <v>1.823047</v>
      </c>
      <c r="F681">
        <v>1.61403</v>
      </c>
      <c r="H681">
        <v>0.622256</v>
      </c>
      <c r="I681">
        <v>0.382002</v>
      </c>
      <c r="K681">
        <v>4.503984</v>
      </c>
    </row>
    <row r="682" spans="1:11" ht="12.75">
      <c r="A682" s="2">
        <v>41332.208333333336</v>
      </c>
      <c r="B682">
        <v>0.032816</v>
      </c>
      <c r="C682">
        <v>0.02895</v>
      </c>
      <c r="E682">
        <v>1.842797</v>
      </c>
      <c r="F682">
        <v>1.600094</v>
      </c>
      <c r="H682">
        <v>0.60578</v>
      </c>
      <c r="I682">
        <v>0.426782</v>
      </c>
      <c r="K682">
        <v>4.537219</v>
      </c>
    </row>
    <row r="683" spans="1:11" ht="12.75">
      <c r="A683" s="2">
        <v>41332.25</v>
      </c>
      <c r="B683">
        <v>0.027364</v>
      </c>
      <c r="C683">
        <v>0.031477</v>
      </c>
      <c r="E683">
        <v>1.791718</v>
      </c>
      <c r="F683">
        <v>1.584042</v>
      </c>
      <c r="H683">
        <v>0.593569</v>
      </c>
      <c r="I683">
        <v>0.428283</v>
      </c>
      <c r="K683">
        <v>4.456453</v>
      </c>
    </row>
    <row r="684" spans="1:11" ht="12.75">
      <c r="A684" s="2">
        <v>41332.291666666664</v>
      </c>
      <c r="B684">
        <v>0.027229</v>
      </c>
      <c r="C684">
        <v>0.03975</v>
      </c>
      <c r="E684">
        <v>1.794272</v>
      </c>
      <c r="F684">
        <v>1.553339</v>
      </c>
      <c r="H684">
        <v>0.592969</v>
      </c>
      <c r="I684">
        <v>0.419846</v>
      </c>
      <c r="K684">
        <v>4.427404</v>
      </c>
    </row>
    <row r="685" spans="1:11" ht="12.75">
      <c r="A685" s="2">
        <v>41332.333333333336</v>
      </c>
      <c r="B685">
        <v>0.025603</v>
      </c>
      <c r="C685">
        <v>0.034382</v>
      </c>
      <c r="E685">
        <v>1.742679</v>
      </c>
      <c r="F685">
        <v>1.515789</v>
      </c>
      <c r="H685">
        <v>0.588233</v>
      </c>
      <c r="I685">
        <v>0.441193</v>
      </c>
      <c r="K685">
        <v>4.347879</v>
      </c>
    </row>
    <row r="686" spans="1:11" ht="12.75">
      <c r="A686" s="2">
        <v>41332.375</v>
      </c>
      <c r="B686">
        <v>0.021358</v>
      </c>
      <c r="C686">
        <v>0.026917</v>
      </c>
      <c r="E686">
        <v>1.718647</v>
      </c>
      <c r="F686">
        <v>1.521521</v>
      </c>
      <c r="H686">
        <v>0.556906</v>
      </c>
      <c r="I686">
        <v>0.468339</v>
      </c>
      <c r="K686">
        <v>4.313687</v>
      </c>
    </row>
    <row r="687" spans="1:11" ht="12.75">
      <c r="A687" s="2">
        <v>41332.416666666664</v>
      </c>
      <c r="B687">
        <v>0.030448</v>
      </c>
      <c r="C687">
        <v>0.026213</v>
      </c>
      <c r="E687">
        <v>1.802779</v>
      </c>
      <c r="F687">
        <v>1.531237</v>
      </c>
      <c r="H687">
        <v>0.553965</v>
      </c>
      <c r="I687">
        <v>0.486825</v>
      </c>
      <c r="K687">
        <v>4.431467</v>
      </c>
    </row>
    <row r="688" spans="1:11" ht="12.75">
      <c r="A688" s="2">
        <v>41332.458333333336</v>
      </c>
      <c r="B688">
        <v>0.029494</v>
      </c>
      <c r="C688">
        <v>0.044086</v>
      </c>
      <c r="E688">
        <v>1.768279</v>
      </c>
      <c r="F688">
        <v>1.567954</v>
      </c>
      <c r="H688">
        <v>0.557385</v>
      </c>
      <c r="I688">
        <v>0.496825</v>
      </c>
      <c r="K688">
        <v>4.464023</v>
      </c>
    </row>
    <row r="689" spans="1:11" ht="12.75">
      <c r="A689" s="2">
        <v>41332.5</v>
      </c>
      <c r="B689">
        <v>0.025615</v>
      </c>
      <c r="C689">
        <v>0.033415</v>
      </c>
      <c r="E689">
        <v>1.814907</v>
      </c>
      <c r="F689">
        <v>1.562181</v>
      </c>
      <c r="H689">
        <v>0.504312</v>
      </c>
      <c r="I689">
        <v>0.519237</v>
      </c>
      <c r="K689">
        <v>4.459667</v>
      </c>
    </row>
    <row r="690" spans="1:11" ht="12.75">
      <c r="A690" s="2">
        <v>41332.541666666664</v>
      </c>
      <c r="B690">
        <v>0.035989</v>
      </c>
      <c r="C690">
        <v>0.04448</v>
      </c>
      <c r="E690">
        <v>1.777655</v>
      </c>
      <c r="F690">
        <v>1.576322</v>
      </c>
      <c r="H690">
        <v>0.498463</v>
      </c>
      <c r="I690">
        <v>0.502834</v>
      </c>
      <c r="K690">
        <v>4.435742</v>
      </c>
    </row>
    <row r="691" spans="1:11" ht="12.75">
      <c r="A691" s="2">
        <v>41332.583333333336</v>
      </c>
      <c r="B691">
        <v>0.030074</v>
      </c>
      <c r="C691">
        <v>0.027872</v>
      </c>
      <c r="E691">
        <v>1.787303</v>
      </c>
      <c r="F691">
        <v>1.564379</v>
      </c>
      <c r="H691">
        <v>0.482395</v>
      </c>
      <c r="I691">
        <v>0.502495</v>
      </c>
      <c r="K691">
        <v>4.394518</v>
      </c>
    </row>
    <row r="692" spans="1:11" ht="12.75">
      <c r="A692" s="2">
        <v>41332.625</v>
      </c>
      <c r="B692">
        <v>0.029284</v>
      </c>
      <c r="C692">
        <v>0.041477</v>
      </c>
      <c r="E692">
        <v>1.80311</v>
      </c>
      <c r="F692">
        <v>1.562172</v>
      </c>
      <c r="H692">
        <v>0.490553</v>
      </c>
      <c r="I692">
        <v>0.500177</v>
      </c>
      <c r="K692">
        <v>4.426773</v>
      </c>
    </row>
    <row r="693" spans="1:11" ht="12.75">
      <c r="A693" s="2">
        <v>41332.666666666664</v>
      </c>
      <c r="B693">
        <v>0.02291</v>
      </c>
      <c r="C693">
        <v>0.034834</v>
      </c>
      <c r="E693">
        <v>1.777198</v>
      </c>
      <c r="F693">
        <v>1.539875</v>
      </c>
      <c r="H693">
        <v>0.498187</v>
      </c>
      <c r="I693">
        <v>0.509666</v>
      </c>
      <c r="K693">
        <v>4.38267</v>
      </c>
    </row>
    <row r="694" spans="1:11" ht="12.75">
      <c r="A694" s="2">
        <v>41332.708333333336</v>
      </c>
      <c r="B694">
        <v>0.029998</v>
      </c>
      <c r="C694">
        <v>0.03334</v>
      </c>
      <c r="E694">
        <v>1.75685</v>
      </c>
      <c r="F694">
        <v>1.592727</v>
      </c>
      <c r="H694">
        <v>0.481369</v>
      </c>
      <c r="I694">
        <v>0.490042</v>
      </c>
      <c r="K694">
        <v>4.384326</v>
      </c>
    </row>
    <row r="695" spans="1:11" ht="12.75">
      <c r="A695" s="2">
        <v>41332.75</v>
      </c>
      <c r="B695">
        <v>0.030452</v>
      </c>
      <c r="C695">
        <v>0.030246</v>
      </c>
      <c r="E695">
        <v>1.746826</v>
      </c>
      <c r="F695">
        <v>1.539836</v>
      </c>
      <c r="H695">
        <v>0.483375</v>
      </c>
      <c r="I695">
        <v>0.474733</v>
      </c>
      <c r="K695">
        <v>4.305468</v>
      </c>
    </row>
    <row r="696" spans="1:11" ht="12.75">
      <c r="A696" s="2">
        <v>41332.791666666664</v>
      </c>
      <c r="B696">
        <v>0.030503</v>
      </c>
      <c r="C696">
        <v>0.052335</v>
      </c>
      <c r="E696">
        <v>1.766503</v>
      </c>
      <c r="F696">
        <v>1.566277</v>
      </c>
      <c r="H696">
        <v>0.495074</v>
      </c>
      <c r="I696">
        <v>0.493664</v>
      </c>
      <c r="K696">
        <v>4.404355</v>
      </c>
    </row>
    <row r="697" spans="1:11" ht="12.75">
      <c r="A697" s="2">
        <v>41332.833333333336</v>
      </c>
      <c r="B697">
        <v>0.037865</v>
      </c>
      <c r="C697">
        <v>0.039866</v>
      </c>
      <c r="E697">
        <v>1.754388</v>
      </c>
      <c r="F697">
        <v>1.564951</v>
      </c>
      <c r="H697">
        <v>0.510769</v>
      </c>
      <c r="I697">
        <v>0.471601</v>
      </c>
      <c r="K697">
        <v>4.379441</v>
      </c>
    </row>
    <row r="698" spans="1:11" ht="12.75">
      <c r="A698" s="2">
        <v>41332.875</v>
      </c>
      <c r="B698">
        <v>0.043669</v>
      </c>
      <c r="C698">
        <v>0.062267</v>
      </c>
      <c r="E698">
        <v>1.781626</v>
      </c>
      <c r="F698">
        <v>1.570067</v>
      </c>
      <c r="H698">
        <v>0.483792</v>
      </c>
      <c r="I698">
        <v>0.454765</v>
      </c>
      <c r="K698">
        <v>4.396186</v>
      </c>
    </row>
    <row r="699" spans="1:11" ht="12.75">
      <c r="A699" s="2">
        <v>41332.916666666664</v>
      </c>
      <c r="B699">
        <v>0.042195</v>
      </c>
      <c r="C699">
        <v>0.077314</v>
      </c>
      <c r="E699">
        <v>1.746426</v>
      </c>
      <c r="F699">
        <v>1.538548</v>
      </c>
      <c r="H699">
        <v>0.4579</v>
      </c>
      <c r="I699">
        <v>0.386843</v>
      </c>
      <c r="K699">
        <v>4.249225</v>
      </c>
    </row>
    <row r="700" spans="1:11" ht="12.75">
      <c r="A700" s="2">
        <v>41332.958333333336</v>
      </c>
      <c r="B700">
        <v>0.042792</v>
      </c>
      <c r="C700">
        <v>0.057538</v>
      </c>
      <c r="E700">
        <v>1.78323</v>
      </c>
      <c r="F700">
        <v>1.526865</v>
      </c>
      <c r="H700">
        <v>0.448379</v>
      </c>
      <c r="I700">
        <v>0.362097</v>
      </c>
      <c r="K700">
        <v>4.220902</v>
      </c>
    </row>
    <row r="701" spans="1:11" ht="12.75">
      <c r="A701" s="2"/>
      <c r="B701">
        <f>AVERAGE(B677:B700)</f>
        <v>0.030386583333333328</v>
      </c>
      <c r="C701">
        <f>AVERAGE(C677:C700)</f>
        <v>0.03793941666666667</v>
      </c>
      <c r="E701">
        <f>AVERAGE(E677:E700)</f>
        <v>1.7808568333333332</v>
      </c>
      <c r="F701">
        <f>AVERAGE(F677:F700)</f>
        <v>1.5657307916666667</v>
      </c>
      <c r="H701">
        <f>AVERAGE(H677:H700)</f>
        <v>0.5310929999999999</v>
      </c>
      <c r="I701">
        <f>AVERAGE(I677:I700)</f>
        <v>0.4477074166666668</v>
      </c>
      <c r="K701">
        <f>AVERAGE(K677:K700)</f>
        <v>4.3937138749999995</v>
      </c>
    </row>
    <row r="702" ht="12.75">
      <c r="A702" s="2"/>
    </row>
    <row r="703" spans="1:11" ht="12.75">
      <c r="A703" s="2">
        <v>41333</v>
      </c>
      <c r="B703">
        <v>0.041764</v>
      </c>
      <c r="C703">
        <v>0.082819</v>
      </c>
      <c r="E703">
        <v>1.773404</v>
      </c>
      <c r="F703">
        <v>1.566776</v>
      </c>
      <c r="H703">
        <v>0.455337</v>
      </c>
      <c r="I703">
        <v>0.372868</v>
      </c>
      <c r="K703">
        <v>4.292968</v>
      </c>
    </row>
    <row r="704" spans="1:11" ht="12.75">
      <c r="A704" s="2">
        <v>41333.041666666664</v>
      </c>
      <c r="B704">
        <v>0.053035</v>
      </c>
      <c r="C704">
        <v>0.077449</v>
      </c>
      <c r="E704">
        <v>1.764326</v>
      </c>
      <c r="F704">
        <v>1.551503</v>
      </c>
      <c r="H704">
        <v>0.429157</v>
      </c>
      <c r="I704">
        <v>0.387519</v>
      </c>
      <c r="K704">
        <v>4.262988</v>
      </c>
    </row>
    <row r="705" spans="1:11" ht="12.75">
      <c r="A705" s="2">
        <v>41333.083333333336</v>
      </c>
      <c r="B705">
        <v>0.058693</v>
      </c>
      <c r="C705">
        <v>0.083788</v>
      </c>
      <c r="E705">
        <v>1.755786</v>
      </c>
      <c r="F705">
        <v>1.56527</v>
      </c>
      <c r="H705">
        <v>0.423828</v>
      </c>
      <c r="I705">
        <v>0.396937</v>
      </c>
      <c r="K705">
        <v>4.2843</v>
      </c>
    </row>
    <row r="706" spans="1:11" ht="12.75">
      <c r="A706" s="2">
        <v>41333.125</v>
      </c>
      <c r="B706">
        <v>0.050674</v>
      </c>
      <c r="C706">
        <v>0.070812</v>
      </c>
      <c r="E706">
        <v>1.754662</v>
      </c>
      <c r="F706">
        <v>1.544534</v>
      </c>
      <c r="H706">
        <v>0.36701</v>
      </c>
      <c r="I706">
        <v>0.397543</v>
      </c>
      <c r="K706">
        <v>4.185235</v>
      </c>
    </row>
    <row r="707" spans="1:11" ht="12.75">
      <c r="A707" s="2">
        <v>41333.166666666664</v>
      </c>
      <c r="B707">
        <v>0.058981</v>
      </c>
      <c r="C707">
        <v>0.089122</v>
      </c>
      <c r="E707">
        <v>1.757528</v>
      </c>
      <c r="F707">
        <v>1.576211</v>
      </c>
      <c r="H707">
        <v>0.386828</v>
      </c>
      <c r="I707">
        <v>0.363762</v>
      </c>
      <c r="K707">
        <v>4.232432</v>
      </c>
    </row>
    <row r="708" spans="1:11" ht="12.75">
      <c r="A708" s="2">
        <v>41333.208333333336</v>
      </c>
      <c r="B708">
        <v>0.059092</v>
      </c>
      <c r="C708">
        <v>0.037292</v>
      </c>
      <c r="E708">
        <v>1.776785</v>
      </c>
      <c r="F708">
        <v>1.572327</v>
      </c>
      <c r="H708">
        <v>0.427998</v>
      </c>
      <c r="I708">
        <v>0.371912</v>
      </c>
      <c r="K708">
        <v>4.245406</v>
      </c>
    </row>
    <row r="709" spans="1:11" ht="12.75">
      <c r="A709" s="2">
        <v>41333.25</v>
      </c>
      <c r="B709">
        <v>0.058752</v>
      </c>
      <c r="C709">
        <v>0.075727</v>
      </c>
      <c r="E709">
        <v>1.737812</v>
      </c>
      <c r="F709">
        <v>1.556915</v>
      </c>
      <c r="H709">
        <v>0.518059</v>
      </c>
      <c r="I709">
        <v>0.356316</v>
      </c>
      <c r="K709">
        <v>4.303582</v>
      </c>
    </row>
    <row r="710" spans="1:11" ht="12.75">
      <c r="A710" s="2">
        <v>41333.291666666664</v>
      </c>
      <c r="B710">
        <v>0.041979</v>
      </c>
      <c r="C710">
        <v>0.07032</v>
      </c>
      <c r="E710">
        <v>1.761863</v>
      </c>
      <c r="F710">
        <v>1.595384</v>
      </c>
      <c r="H710">
        <v>0.555634</v>
      </c>
      <c r="I710">
        <v>0.367688</v>
      </c>
      <c r="K710">
        <v>4.392867</v>
      </c>
    </row>
    <row r="711" spans="1:11" ht="12.75">
      <c r="A711" s="2">
        <v>41333.333333333336</v>
      </c>
      <c r="B711">
        <v>0.046102</v>
      </c>
      <c r="C711">
        <v>0.058419</v>
      </c>
      <c r="E711">
        <v>1.769469</v>
      </c>
      <c r="F711">
        <v>1.585361</v>
      </c>
      <c r="H711">
        <v>0.576381</v>
      </c>
      <c r="I711">
        <v>0.382454</v>
      </c>
      <c r="K711">
        <v>4.42123</v>
      </c>
    </row>
    <row r="712" spans="1:11" ht="12.75">
      <c r="A712" s="2">
        <v>41333.375</v>
      </c>
      <c r="B712">
        <v>0.03415</v>
      </c>
      <c r="C712">
        <v>0.053236</v>
      </c>
      <c r="E712">
        <v>1.772885</v>
      </c>
      <c r="F712">
        <v>1.605115</v>
      </c>
      <c r="H712">
        <v>0.550366</v>
      </c>
      <c r="I712">
        <v>0.40277</v>
      </c>
      <c r="K712">
        <v>4.445511</v>
      </c>
    </row>
    <row r="713" spans="1:11" ht="12.75">
      <c r="A713" s="2">
        <v>41333.416666666664</v>
      </c>
      <c r="B713">
        <v>0.037303</v>
      </c>
      <c r="C713">
        <v>0.061878</v>
      </c>
      <c r="E713">
        <v>1.789294</v>
      </c>
      <c r="F713">
        <v>1.612665</v>
      </c>
      <c r="H713">
        <v>0.534092</v>
      </c>
      <c r="I713">
        <v>0.402788</v>
      </c>
      <c r="K713">
        <v>4.43802</v>
      </c>
    </row>
    <row r="714" spans="1:11" ht="12.75">
      <c r="A714" s="2">
        <v>41333.458333333336</v>
      </c>
      <c r="B714">
        <v>0.036855</v>
      </c>
      <c r="C714">
        <v>0.06073</v>
      </c>
      <c r="E714">
        <v>1.772655</v>
      </c>
      <c r="F714">
        <v>1.577975</v>
      </c>
      <c r="H714">
        <v>0.550498</v>
      </c>
      <c r="I714">
        <v>0.404712</v>
      </c>
      <c r="K714">
        <v>4.403426</v>
      </c>
    </row>
    <row r="715" spans="1:11" ht="12.75">
      <c r="A715" s="2">
        <v>41333.5</v>
      </c>
      <c r="B715">
        <v>0.037105</v>
      </c>
      <c r="C715">
        <v>0.059236</v>
      </c>
      <c r="E715">
        <v>1.748304</v>
      </c>
      <c r="F715">
        <v>1.578601</v>
      </c>
      <c r="H715">
        <v>0.529624</v>
      </c>
      <c r="I715">
        <v>0.412306</v>
      </c>
      <c r="K715">
        <v>4.365177</v>
      </c>
    </row>
    <row r="716" spans="1:11" ht="12.75">
      <c r="A716" s="2">
        <v>41333.541666666664</v>
      </c>
      <c r="B716">
        <v>0.037676</v>
      </c>
      <c r="C716">
        <v>0.056811</v>
      </c>
      <c r="E716">
        <v>1.763402</v>
      </c>
      <c r="F716">
        <v>1.575757</v>
      </c>
      <c r="H716">
        <v>0.537501</v>
      </c>
      <c r="I716">
        <v>0.426876</v>
      </c>
      <c r="K716">
        <v>4.398023</v>
      </c>
    </row>
    <row r="717" spans="1:11" ht="12.75">
      <c r="A717" s="2">
        <v>41333.583333333336</v>
      </c>
      <c r="B717">
        <v>0.049093</v>
      </c>
      <c r="C717">
        <v>0.057409</v>
      </c>
      <c r="E717">
        <v>1.767794</v>
      </c>
      <c r="F717">
        <v>1.575251</v>
      </c>
      <c r="H717">
        <v>0.528944</v>
      </c>
      <c r="I717">
        <v>0.42541</v>
      </c>
      <c r="K717">
        <v>4.4039</v>
      </c>
    </row>
    <row r="718" spans="1:11" ht="12.75">
      <c r="A718" s="2">
        <v>41333.625</v>
      </c>
      <c r="B718">
        <v>0.044457</v>
      </c>
      <c r="C718">
        <v>0.056604</v>
      </c>
      <c r="E718">
        <v>1.772105</v>
      </c>
      <c r="F718">
        <v>1.560289</v>
      </c>
      <c r="H718">
        <v>0.538916</v>
      </c>
      <c r="I718">
        <v>0.426294</v>
      </c>
      <c r="K718">
        <v>4.398665</v>
      </c>
    </row>
    <row r="719" spans="1:11" ht="12.75">
      <c r="A719" s="2">
        <v>41333.666666666664</v>
      </c>
      <c r="B719">
        <v>0.044203</v>
      </c>
      <c r="C719">
        <v>0.052438</v>
      </c>
      <c r="E719">
        <v>1.791585</v>
      </c>
      <c r="F719">
        <v>1.619064</v>
      </c>
      <c r="H719">
        <v>0.504068</v>
      </c>
      <c r="I719">
        <v>0.425435</v>
      </c>
      <c r="K719">
        <v>4.436794</v>
      </c>
    </row>
    <row r="720" spans="1:11" ht="12.75">
      <c r="A720" s="2">
        <v>41333.708333333336</v>
      </c>
      <c r="B720">
        <v>0.03612</v>
      </c>
      <c r="C720">
        <v>0.050601</v>
      </c>
      <c r="E720">
        <v>1.7881</v>
      </c>
      <c r="F720">
        <v>1.573717</v>
      </c>
      <c r="H720">
        <v>0.49722</v>
      </c>
      <c r="I720">
        <v>0.454181</v>
      </c>
      <c r="K720">
        <v>4.399938</v>
      </c>
    </row>
    <row r="721" spans="1:11" ht="12.75">
      <c r="A721" s="2">
        <v>41333.75</v>
      </c>
      <c r="B721">
        <v>0.043079</v>
      </c>
      <c r="C721">
        <v>0.056146</v>
      </c>
      <c r="E721">
        <v>1.782755</v>
      </c>
      <c r="F721">
        <v>1.615706</v>
      </c>
      <c r="H721">
        <v>0.482331</v>
      </c>
      <c r="I721">
        <v>0.453899</v>
      </c>
      <c r="K721">
        <v>4.433916</v>
      </c>
    </row>
    <row r="722" spans="1:11" ht="12.75">
      <c r="A722" s="2">
        <v>41333.791666666664</v>
      </c>
      <c r="B722">
        <v>0.044912</v>
      </c>
      <c r="C722">
        <v>0.054937</v>
      </c>
      <c r="E722">
        <v>1.768373</v>
      </c>
      <c r="F722">
        <v>1.616133</v>
      </c>
      <c r="H722">
        <v>0.473567</v>
      </c>
      <c r="I722">
        <v>0.445219</v>
      </c>
      <c r="K722">
        <v>4.40314</v>
      </c>
    </row>
    <row r="723" spans="1:11" ht="12.75">
      <c r="A723" s="2">
        <v>41333.833333333336</v>
      </c>
      <c r="B723">
        <v>0.03581</v>
      </c>
      <c r="C723">
        <v>0.051634</v>
      </c>
      <c r="E723">
        <v>1.781475</v>
      </c>
      <c r="F723">
        <v>1.610679</v>
      </c>
      <c r="H723">
        <v>0.445384</v>
      </c>
      <c r="I723">
        <v>0.421731</v>
      </c>
      <c r="K723">
        <v>4.346712</v>
      </c>
    </row>
    <row r="724" spans="1:11" ht="12.75">
      <c r="A724" s="2">
        <v>41333.875</v>
      </c>
      <c r="B724">
        <v>0.031768</v>
      </c>
      <c r="C724">
        <v>0.043689</v>
      </c>
      <c r="E724">
        <v>1.7779</v>
      </c>
      <c r="F724">
        <v>1.58377</v>
      </c>
      <c r="H724">
        <v>0.440857</v>
      </c>
      <c r="I724">
        <v>0.407241</v>
      </c>
      <c r="K724">
        <v>4.285225</v>
      </c>
    </row>
    <row r="725" spans="1:11" ht="12.75">
      <c r="A725" s="2">
        <v>41333.916666666664</v>
      </c>
      <c r="B725">
        <v>0.027334</v>
      </c>
      <c r="C725">
        <v>0.038526</v>
      </c>
      <c r="E725">
        <v>1.775981</v>
      </c>
      <c r="F725">
        <v>1.568253</v>
      </c>
      <c r="H725">
        <v>0.459004</v>
      </c>
      <c r="I725">
        <v>0.399393</v>
      </c>
      <c r="K725">
        <v>4.268491</v>
      </c>
    </row>
    <row r="726" spans="1:11" ht="12.75">
      <c r="A726" s="2">
        <v>41333.958333333336</v>
      </c>
      <c r="B726">
        <v>0.035542</v>
      </c>
      <c r="C726">
        <v>0.0407</v>
      </c>
      <c r="E726">
        <v>1.778067</v>
      </c>
      <c r="F726">
        <v>1.575092</v>
      </c>
      <c r="H726">
        <v>0.49577</v>
      </c>
      <c r="I726">
        <v>0.370732</v>
      </c>
      <c r="K726">
        <v>4.295905</v>
      </c>
    </row>
    <row r="727" spans="1:11" ht="12.75">
      <c r="A727" s="2"/>
      <c r="B727">
        <f>AVERAGE(B703:B726)</f>
        <v>0.04351995833333333</v>
      </c>
      <c r="C727">
        <f>AVERAGE(C703:C726)</f>
        <v>0.06001345833333333</v>
      </c>
      <c r="E727">
        <f>AVERAGE(E703:E726)</f>
        <v>1.7700962500000001</v>
      </c>
      <c r="F727">
        <f>AVERAGE(F703:F726)</f>
        <v>1.5817645</v>
      </c>
      <c r="H727">
        <f>AVERAGE(H703:H726)</f>
        <v>0.4878489166666667</v>
      </c>
      <c r="I727">
        <f>AVERAGE(I703:I726)</f>
        <v>0.4031660833333334</v>
      </c>
      <c r="K727">
        <f>AVERAGE(K703:K726)</f>
        <v>4.347660458333333</v>
      </c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  <row r="2315" ht="12.75">
      <c r="A2315" s="2"/>
    </row>
    <row r="2316" ht="12.75">
      <c r="A2316" s="2"/>
    </row>
    <row r="2317" ht="12.75">
      <c r="A2317" s="2"/>
    </row>
    <row r="2318" ht="12.75">
      <c r="A2318" s="2"/>
    </row>
    <row r="2319" ht="12.75">
      <c r="A2319" s="2"/>
    </row>
    <row r="2320" ht="12.75">
      <c r="A2320" s="2"/>
    </row>
    <row r="2321" ht="12.75">
      <c r="A2321" s="2"/>
    </row>
    <row r="2322" ht="12.75">
      <c r="A2322" s="2"/>
    </row>
    <row r="2323" ht="12.75">
      <c r="A2323" s="2"/>
    </row>
    <row r="2324" ht="12.75">
      <c r="A2324" s="2"/>
    </row>
    <row r="2325" ht="12.75">
      <c r="A2325" s="2"/>
    </row>
    <row r="2326" ht="12.75">
      <c r="A2326" s="2"/>
    </row>
    <row r="2327" ht="12.75">
      <c r="A2327" s="2"/>
    </row>
    <row r="2328" ht="12.75">
      <c r="A2328" s="2"/>
    </row>
    <row r="2329" ht="12.75">
      <c r="A2329" s="2"/>
    </row>
    <row r="2330" ht="12.75">
      <c r="A2330" s="2"/>
    </row>
    <row r="2331" ht="12.75">
      <c r="A2331" s="2"/>
    </row>
    <row r="2332" ht="12.75">
      <c r="A2332" s="2"/>
    </row>
    <row r="2333" ht="12.75">
      <c r="A2333" s="2"/>
    </row>
    <row r="2334" ht="12.75">
      <c r="A2334" s="2"/>
    </row>
    <row r="2335" ht="12.75">
      <c r="A2335" s="2"/>
    </row>
    <row r="2336" ht="12.75">
      <c r="A2336" s="2"/>
    </row>
    <row r="2337" ht="12.75">
      <c r="A2337" s="2"/>
    </row>
    <row r="2338" ht="12.75">
      <c r="A2338" s="2"/>
    </row>
    <row r="2339" ht="12.75">
      <c r="A2339" s="2"/>
    </row>
    <row r="2340" ht="12.75">
      <c r="A2340" s="2"/>
    </row>
    <row r="2341" ht="12.75">
      <c r="A2341" s="2"/>
    </row>
    <row r="2342" ht="12.75">
      <c r="A2342" s="2"/>
    </row>
    <row r="2343" ht="12.75">
      <c r="A2343" s="2"/>
    </row>
    <row r="2344" ht="12.75">
      <c r="A2344" s="2"/>
    </row>
    <row r="2345" ht="12.75">
      <c r="A2345" s="2"/>
    </row>
    <row r="2346" ht="12.75">
      <c r="A2346" s="2"/>
    </row>
    <row r="2347" ht="12.75">
      <c r="A2347" s="2"/>
    </row>
    <row r="2348" ht="12.75">
      <c r="A2348" s="2"/>
    </row>
    <row r="2349" ht="12.75">
      <c r="A2349" s="2"/>
    </row>
    <row r="2350" ht="12.75">
      <c r="A2350" s="2"/>
    </row>
    <row r="2351" ht="12.75">
      <c r="A2351" s="2"/>
    </row>
    <row r="2352" ht="12.75">
      <c r="A2352" s="2"/>
    </row>
    <row r="2353" ht="12.75">
      <c r="A2353" s="2"/>
    </row>
    <row r="2354" ht="12.75">
      <c r="A2354" s="2"/>
    </row>
    <row r="2355" ht="12.75">
      <c r="A2355" s="2"/>
    </row>
    <row r="2356" ht="12.75">
      <c r="A2356" s="2"/>
    </row>
    <row r="2357" ht="12.75">
      <c r="A2357" s="2"/>
    </row>
    <row r="2358" ht="12.75">
      <c r="A2358" s="2"/>
    </row>
    <row r="2359" ht="12.75">
      <c r="A2359" s="2"/>
    </row>
    <row r="2360" ht="12.75">
      <c r="A2360" s="2"/>
    </row>
    <row r="2361" ht="12.75">
      <c r="A2361" s="2"/>
    </row>
    <row r="2362" ht="12.75">
      <c r="A2362" s="2"/>
    </row>
    <row r="2363" ht="12.75">
      <c r="A2363" s="2"/>
    </row>
    <row r="2364" ht="12.75">
      <c r="A2364" s="2"/>
    </row>
    <row r="2365" ht="12.75">
      <c r="A2365" s="2"/>
    </row>
    <row r="2366" ht="12.75">
      <c r="A2366" s="2"/>
    </row>
    <row r="2367" ht="12.75">
      <c r="A2367" s="2"/>
    </row>
    <row r="2368" ht="12.75">
      <c r="A2368" s="2"/>
    </row>
    <row r="2369" ht="12.75">
      <c r="A2369" s="2"/>
    </row>
    <row r="2370" ht="12.75">
      <c r="A2370" s="2"/>
    </row>
    <row r="2371" ht="12.75">
      <c r="A2371" s="2"/>
    </row>
    <row r="2372" ht="12.75">
      <c r="A2372" s="2"/>
    </row>
    <row r="2373" ht="12.75">
      <c r="A2373" s="2"/>
    </row>
    <row r="2374" ht="12.75">
      <c r="A2374" s="2"/>
    </row>
    <row r="2375" ht="12.75">
      <c r="A2375" s="2"/>
    </row>
    <row r="2376" ht="12.75">
      <c r="A2376" s="2"/>
    </row>
    <row r="2377" ht="12.75">
      <c r="A2377" s="2"/>
    </row>
    <row r="2378" ht="12.75">
      <c r="A2378" s="2"/>
    </row>
    <row r="2379" ht="12.75">
      <c r="A2379" s="2"/>
    </row>
    <row r="2380" ht="12.75">
      <c r="A2380" s="2"/>
    </row>
    <row r="2381" ht="12.75">
      <c r="A2381" s="2"/>
    </row>
    <row r="2382" ht="12.75">
      <c r="A2382" s="2"/>
    </row>
    <row r="2383" ht="12.75">
      <c r="A2383" s="2"/>
    </row>
    <row r="2384" ht="12.75">
      <c r="A2384" s="2"/>
    </row>
    <row r="2385" ht="12.75">
      <c r="A2385" s="2"/>
    </row>
    <row r="2386" ht="12.75">
      <c r="A2386" s="2"/>
    </row>
    <row r="2387" ht="12.75">
      <c r="A2387" s="2"/>
    </row>
    <row r="2388" ht="12.75">
      <c r="A2388" s="2"/>
    </row>
    <row r="2389" ht="12.75">
      <c r="A2389" s="2"/>
    </row>
    <row r="2390" ht="12.75">
      <c r="A2390" s="2"/>
    </row>
    <row r="2391" ht="12.75">
      <c r="A2391" s="2"/>
    </row>
    <row r="2392" ht="12.75">
      <c r="A2392" s="2"/>
    </row>
    <row r="2393" ht="12.75">
      <c r="A2393" s="2"/>
    </row>
    <row r="2394" ht="12.75">
      <c r="A2394" s="2"/>
    </row>
    <row r="2395" ht="12.75">
      <c r="A2395" s="2"/>
    </row>
    <row r="2396" ht="12.75">
      <c r="A2396" s="2"/>
    </row>
    <row r="2397" ht="12.75">
      <c r="A2397" s="2"/>
    </row>
    <row r="2398" ht="12.75">
      <c r="A2398" s="2"/>
    </row>
    <row r="2399" ht="12.75">
      <c r="A2399" s="2"/>
    </row>
    <row r="2400" ht="12.75">
      <c r="A2400" s="2"/>
    </row>
    <row r="2401" ht="12.75">
      <c r="A2401" s="2"/>
    </row>
    <row r="2402" ht="12.75">
      <c r="A2402" s="2"/>
    </row>
    <row r="2403" ht="12.75">
      <c r="A2403" s="2"/>
    </row>
    <row r="2404" ht="12.75">
      <c r="A2404" s="2"/>
    </row>
    <row r="2405" ht="12.75">
      <c r="A2405" s="2"/>
    </row>
    <row r="2406" ht="12.75">
      <c r="A2406" s="2"/>
    </row>
    <row r="2407" ht="12.75">
      <c r="A2407" s="2"/>
    </row>
    <row r="2408" ht="12.75">
      <c r="A2408" s="2"/>
    </row>
    <row r="2409" ht="12.75">
      <c r="A2409" s="2"/>
    </row>
    <row r="2410" ht="12.75">
      <c r="A2410" s="2"/>
    </row>
    <row r="2411" ht="12.75">
      <c r="A2411" s="2"/>
    </row>
    <row r="2412" ht="12.75">
      <c r="A2412" s="2"/>
    </row>
    <row r="2413" ht="12.75">
      <c r="A2413" s="2"/>
    </row>
    <row r="2414" ht="12.75">
      <c r="A2414" s="2"/>
    </row>
    <row r="2415" ht="12.75">
      <c r="A2415" s="2"/>
    </row>
    <row r="2416" ht="12.75">
      <c r="A2416" s="2"/>
    </row>
    <row r="2417" ht="12.75">
      <c r="A2417" s="2"/>
    </row>
    <row r="2418" ht="12.75">
      <c r="A2418" s="2"/>
    </row>
    <row r="2419" ht="12.75">
      <c r="A2419" s="2"/>
    </row>
    <row r="2420" ht="12.75">
      <c r="A2420" s="2"/>
    </row>
    <row r="2421" ht="12.75">
      <c r="A2421" s="2"/>
    </row>
    <row r="2422" ht="12.75">
      <c r="A2422" s="2"/>
    </row>
    <row r="2423" ht="12.75">
      <c r="A2423" s="2"/>
    </row>
    <row r="2424" ht="12.75">
      <c r="A2424" s="2"/>
    </row>
    <row r="2425" ht="12.75">
      <c r="A2425" s="2"/>
    </row>
    <row r="2426" ht="12.75">
      <c r="A2426" s="2"/>
    </row>
    <row r="2427" ht="12.75">
      <c r="A2427" s="2"/>
    </row>
    <row r="2428" ht="12.75">
      <c r="A2428" s="2"/>
    </row>
    <row r="2429" ht="12.75">
      <c r="A2429" s="2"/>
    </row>
    <row r="2430" ht="12.75">
      <c r="A2430" s="2"/>
    </row>
    <row r="2431" ht="12.75">
      <c r="A2431" s="2"/>
    </row>
    <row r="2432" ht="12.75">
      <c r="A2432" s="2"/>
    </row>
    <row r="2433" ht="12.75">
      <c r="A2433" s="2"/>
    </row>
    <row r="2434" ht="12.75">
      <c r="A2434" s="2"/>
    </row>
    <row r="2435" ht="12.75">
      <c r="A2435" s="2"/>
    </row>
    <row r="2436" ht="12.75">
      <c r="A2436" s="2"/>
    </row>
    <row r="2437" ht="12.75">
      <c r="A2437" s="2"/>
    </row>
    <row r="2438" ht="12.75">
      <c r="A2438" s="2"/>
    </row>
    <row r="2439" ht="12.75">
      <c r="A2439" s="2"/>
    </row>
    <row r="2440" ht="12.75">
      <c r="A2440" s="2"/>
    </row>
    <row r="2441" ht="12.75">
      <c r="A2441" s="2"/>
    </row>
    <row r="2442" ht="12.75">
      <c r="A2442" s="2"/>
    </row>
    <row r="2443" ht="12.75">
      <c r="A2443" s="2"/>
    </row>
    <row r="2444" ht="12.75">
      <c r="A2444" s="2"/>
    </row>
    <row r="2445" ht="12.75">
      <c r="A2445" s="2"/>
    </row>
    <row r="2446" ht="12.75">
      <c r="A2446" s="2"/>
    </row>
    <row r="2447" ht="12.75">
      <c r="A2447" s="2"/>
    </row>
    <row r="2448" ht="12.75">
      <c r="A2448" s="2"/>
    </row>
    <row r="2449" ht="12.75">
      <c r="A2449" s="2"/>
    </row>
    <row r="2450" ht="12.75">
      <c r="A2450" s="2"/>
    </row>
    <row r="2451" ht="12.75">
      <c r="A2451" s="2"/>
    </row>
    <row r="2452" ht="12.75">
      <c r="A2452" s="2"/>
    </row>
    <row r="2453" ht="12.75">
      <c r="A2453" s="2"/>
    </row>
    <row r="2454" ht="12.75">
      <c r="A2454" s="2"/>
    </row>
    <row r="2455" ht="12.75">
      <c r="A2455" s="2"/>
    </row>
    <row r="2456" ht="12.75">
      <c r="A2456" s="2"/>
    </row>
    <row r="2457" ht="12.75">
      <c r="A2457" s="2"/>
    </row>
    <row r="2458" ht="12.75">
      <c r="A2458" s="2"/>
    </row>
    <row r="2459" ht="12.75">
      <c r="A2459" s="2"/>
    </row>
    <row r="2460" ht="12.75">
      <c r="A2460" s="2"/>
    </row>
    <row r="2461" ht="12.75">
      <c r="A2461" s="2"/>
    </row>
    <row r="2462" ht="12.75">
      <c r="A2462" s="2"/>
    </row>
    <row r="2463" ht="12.75">
      <c r="A2463" s="2"/>
    </row>
    <row r="2464" ht="12.75">
      <c r="A2464" s="2"/>
    </row>
    <row r="2465" ht="12.75">
      <c r="A2465" s="2"/>
    </row>
    <row r="2466" ht="12.75">
      <c r="A2466" s="2"/>
    </row>
    <row r="2467" ht="12.75">
      <c r="A2467" s="2"/>
    </row>
    <row r="2468" ht="12.75">
      <c r="A2468" s="2"/>
    </row>
    <row r="2469" ht="12.75">
      <c r="A2469" s="2"/>
    </row>
    <row r="2470" ht="12.75">
      <c r="A2470" s="2"/>
    </row>
    <row r="2471" ht="12.75">
      <c r="A2471" s="2"/>
    </row>
    <row r="2472" ht="12.75">
      <c r="A2472" s="2"/>
    </row>
    <row r="2473" ht="12.75">
      <c r="A2473" s="2"/>
    </row>
    <row r="2474" ht="12.75">
      <c r="A2474" s="2"/>
    </row>
    <row r="2475" ht="12.75">
      <c r="A2475" s="2"/>
    </row>
    <row r="2476" ht="12.75">
      <c r="A2476" s="2"/>
    </row>
    <row r="2477" ht="12.75">
      <c r="A2477" s="2"/>
    </row>
    <row r="2478" ht="12.75">
      <c r="A2478" s="2"/>
    </row>
    <row r="2479" ht="12.75">
      <c r="A2479" s="2"/>
    </row>
    <row r="2480" ht="12.75">
      <c r="A2480" s="2"/>
    </row>
    <row r="2481" ht="12.75">
      <c r="A2481" s="2"/>
    </row>
    <row r="2482" ht="12.75">
      <c r="A2482" s="2"/>
    </row>
    <row r="2483" ht="12.75">
      <c r="A2483" s="2"/>
    </row>
    <row r="2484" ht="12.75">
      <c r="A2484" s="2"/>
    </row>
    <row r="2485" ht="12.75">
      <c r="A2485" s="2"/>
    </row>
    <row r="2486" ht="12.75">
      <c r="A2486" s="2"/>
    </row>
    <row r="2487" ht="12.75">
      <c r="A2487" s="2"/>
    </row>
    <row r="2488" ht="12.75">
      <c r="A2488" s="2"/>
    </row>
    <row r="2489" ht="12.75">
      <c r="A2489" s="2"/>
    </row>
    <row r="2490" ht="12.75">
      <c r="A2490" s="2"/>
    </row>
    <row r="2491" ht="12.75">
      <c r="A2491" s="2"/>
    </row>
    <row r="2492" ht="12.75">
      <c r="A2492" s="2"/>
    </row>
    <row r="2493" ht="12.75">
      <c r="A2493" s="2"/>
    </row>
    <row r="2494" ht="12.75">
      <c r="A2494" s="2"/>
    </row>
    <row r="2495" ht="12.75">
      <c r="A2495" s="2"/>
    </row>
    <row r="2496" ht="12.75">
      <c r="A2496" s="2"/>
    </row>
    <row r="2497" ht="12.75">
      <c r="A2497" s="2"/>
    </row>
    <row r="2498" ht="12.75">
      <c r="A2498" s="2"/>
    </row>
    <row r="2499" ht="12.75">
      <c r="A2499" s="2"/>
    </row>
    <row r="2500" ht="12.75">
      <c r="A2500" s="2"/>
    </row>
    <row r="2501" ht="12.75">
      <c r="A2501" s="2"/>
    </row>
    <row r="2502" ht="12.75">
      <c r="A2502" s="2"/>
    </row>
    <row r="2503" ht="12.75">
      <c r="A2503" s="2"/>
    </row>
    <row r="2504" ht="12.75">
      <c r="A2504" s="2"/>
    </row>
    <row r="2505" ht="12.75">
      <c r="A2505" s="2"/>
    </row>
    <row r="2506" ht="12.75">
      <c r="A2506" s="2"/>
    </row>
    <row r="2507" ht="12.75">
      <c r="A2507" s="2"/>
    </row>
    <row r="2508" ht="12.75">
      <c r="A2508" s="2"/>
    </row>
    <row r="2509" ht="12.75">
      <c r="A2509" s="2"/>
    </row>
    <row r="2510" ht="12.75">
      <c r="A2510" s="2"/>
    </row>
    <row r="2511" ht="12.75">
      <c r="A2511" s="2"/>
    </row>
    <row r="2512" ht="12.75">
      <c r="A2512" s="2"/>
    </row>
    <row r="2513" ht="12.75">
      <c r="A2513" s="2"/>
    </row>
    <row r="2514" ht="12.75">
      <c r="A2514" s="2"/>
    </row>
    <row r="2515" ht="12.75">
      <c r="A2515" s="2"/>
    </row>
    <row r="2516" ht="12.75">
      <c r="A2516" s="2"/>
    </row>
    <row r="2517" ht="12.75">
      <c r="A2517" s="2"/>
    </row>
    <row r="2518" ht="12.75">
      <c r="A2518" s="2"/>
    </row>
    <row r="2519" ht="12.75">
      <c r="A2519" s="2"/>
    </row>
    <row r="2520" ht="12.75">
      <c r="A2520" s="2"/>
    </row>
    <row r="2521" ht="12.75">
      <c r="A2521" s="2"/>
    </row>
    <row r="2522" ht="12.75">
      <c r="A2522" s="2"/>
    </row>
    <row r="2523" ht="12.75">
      <c r="A2523" s="2"/>
    </row>
    <row r="2524" ht="12.75">
      <c r="A2524" s="2"/>
    </row>
    <row r="2525" ht="12.75">
      <c r="A2525" s="2"/>
    </row>
    <row r="2526" ht="12.75">
      <c r="A2526" s="2"/>
    </row>
    <row r="2527" ht="12.75">
      <c r="A2527" s="2"/>
    </row>
    <row r="2528" ht="12.75">
      <c r="A2528" s="2"/>
    </row>
    <row r="2529" ht="12.75">
      <c r="A2529" s="2"/>
    </row>
    <row r="2530" ht="12.75">
      <c r="A2530" s="2"/>
    </row>
    <row r="2531" ht="12.75">
      <c r="A2531" s="2"/>
    </row>
    <row r="2532" ht="12.75">
      <c r="A2532" s="2"/>
    </row>
    <row r="2533" ht="12.75">
      <c r="A2533" s="2"/>
    </row>
    <row r="2534" ht="12.75">
      <c r="A2534" s="2"/>
    </row>
    <row r="2535" ht="12.75">
      <c r="A2535" s="2"/>
    </row>
    <row r="2536" ht="12.75">
      <c r="A2536" s="2"/>
    </row>
    <row r="2537" ht="12.75">
      <c r="A2537" s="2"/>
    </row>
    <row r="2538" ht="12.75">
      <c r="A2538" s="2"/>
    </row>
    <row r="2539" ht="12.75">
      <c r="A2539" s="2"/>
    </row>
    <row r="2540" ht="12.75">
      <c r="A2540" s="2"/>
    </row>
    <row r="2541" ht="12.75">
      <c r="A2541" s="2"/>
    </row>
    <row r="2542" ht="12.75">
      <c r="A2542" s="2"/>
    </row>
    <row r="2543" ht="12.75">
      <c r="A2543" s="2"/>
    </row>
    <row r="2544" ht="12.75">
      <c r="A2544" s="2"/>
    </row>
    <row r="2545" ht="12.75">
      <c r="A2545" s="2"/>
    </row>
    <row r="2546" ht="12.75">
      <c r="A2546" s="2"/>
    </row>
    <row r="2547" ht="12.75">
      <c r="A2547" s="2"/>
    </row>
    <row r="2548" ht="12.75">
      <c r="A2548" s="2"/>
    </row>
    <row r="2549" ht="12.75">
      <c r="A2549" s="2"/>
    </row>
    <row r="2550" ht="12.75">
      <c r="A2550" s="2"/>
    </row>
    <row r="2551" ht="12.75">
      <c r="A2551" s="2"/>
    </row>
    <row r="2552" ht="12.75">
      <c r="A2552" s="2"/>
    </row>
    <row r="2553" ht="12.75">
      <c r="A2553" s="2"/>
    </row>
    <row r="2554" ht="12.75">
      <c r="A2554" s="2"/>
    </row>
    <row r="2555" ht="12.75">
      <c r="A2555" s="2"/>
    </row>
    <row r="2556" ht="12.75">
      <c r="A2556" s="2"/>
    </row>
    <row r="2557" ht="12.75">
      <c r="A2557" s="2"/>
    </row>
    <row r="2558" ht="12.75">
      <c r="A2558" s="2"/>
    </row>
    <row r="2559" ht="12.75">
      <c r="A2559" s="2"/>
    </row>
    <row r="2560" ht="12.75">
      <c r="A2560" s="2"/>
    </row>
    <row r="2561" ht="12.75">
      <c r="A2561" s="2"/>
    </row>
    <row r="2562" ht="12.75">
      <c r="A2562" s="2"/>
    </row>
    <row r="2563" ht="12.75">
      <c r="A2563" s="2"/>
    </row>
    <row r="2564" ht="12.75">
      <c r="A2564" s="2"/>
    </row>
    <row r="2565" ht="12.75">
      <c r="A2565" s="2"/>
    </row>
    <row r="2566" ht="12.75">
      <c r="A2566" s="2"/>
    </row>
    <row r="2567" ht="12.75">
      <c r="A2567" s="2"/>
    </row>
    <row r="2568" ht="12.75">
      <c r="A2568" s="2"/>
    </row>
    <row r="2569" ht="12.75">
      <c r="A2569" s="2"/>
    </row>
    <row r="2570" ht="12.75">
      <c r="A2570" s="2"/>
    </row>
    <row r="2571" ht="12.75">
      <c r="A2571" s="2"/>
    </row>
    <row r="2572" ht="12.75">
      <c r="A2572" s="2"/>
    </row>
    <row r="2573" ht="12.75">
      <c r="A2573" s="2"/>
    </row>
    <row r="2574" ht="12.75">
      <c r="A2574" s="2"/>
    </row>
    <row r="2575" ht="12.75">
      <c r="A2575" s="2"/>
    </row>
    <row r="2576" ht="12.75">
      <c r="A2576" s="2"/>
    </row>
    <row r="2577" ht="12.75">
      <c r="A2577" s="2"/>
    </row>
    <row r="2578" ht="12.75">
      <c r="A2578" s="2"/>
    </row>
    <row r="2579" ht="12.75">
      <c r="A2579" s="2"/>
    </row>
    <row r="2580" ht="12.75">
      <c r="A2580" s="2"/>
    </row>
    <row r="2581" ht="12.75">
      <c r="A2581" s="2"/>
    </row>
    <row r="2582" ht="12.75">
      <c r="A2582" s="2"/>
    </row>
    <row r="2583" ht="12.75">
      <c r="A2583" s="2"/>
    </row>
    <row r="2584" ht="12.75">
      <c r="A2584" s="2"/>
    </row>
    <row r="2585" ht="12.75">
      <c r="A2585" s="2"/>
    </row>
    <row r="2586" ht="12.75">
      <c r="A2586" s="2"/>
    </row>
    <row r="2587" ht="12.75">
      <c r="A2587" s="2"/>
    </row>
    <row r="2588" ht="12.75">
      <c r="A2588" s="2"/>
    </row>
    <row r="2589" ht="12.75">
      <c r="A2589" s="2"/>
    </row>
    <row r="2590" ht="12.75">
      <c r="A2590" s="2"/>
    </row>
    <row r="2591" ht="12.75">
      <c r="A2591" s="2"/>
    </row>
    <row r="2592" ht="12.75">
      <c r="A2592" s="2"/>
    </row>
    <row r="2593" ht="12.75">
      <c r="A2593" s="2"/>
    </row>
    <row r="2594" ht="12.75">
      <c r="A2594" s="2"/>
    </row>
    <row r="2595" ht="12.75">
      <c r="A2595" s="2"/>
    </row>
    <row r="2596" ht="12.75">
      <c r="A2596" s="2"/>
    </row>
    <row r="2597" ht="12.75">
      <c r="A2597" s="2"/>
    </row>
    <row r="2598" ht="12.75">
      <c r="A2598" s="2"/>
    </row>
    <row r="2599" ht="12.75">
      <c r="A2599" s="2"/>
    </row>
    <row r="2600" ht="12.75">
      <c r="A2600" s="2"/>
    </row>
    <row r="2601" ht="12.75">
      <c r="A2601" s="2"/>
    </row>
    <row r="2602" ht="12.75">
      <c r="A2602" s="2"/>
    </row>
    <row r="2603" ht="12.75">
      <c r="A2603" s="2"/>
    </row>
    <row r="2604" ht="12.75">
      <c r="A2604" s="2"/>
    </row>
    <row r="2605" ht="12.75">
      <c r="A2605" s="2"/>
    </row>
    <row r="2606" ht="12.75">
      <c r="A2606" s="2"/>
    </row>
    <row r="2607" ht="12.75">
      <c r="A2607" s="2"/>
    </row>
    <row r="2608" ht="12.75">
      <c r="A2608" s="2"/>
    </row>
    <row r="2609" ht="12.75">
      <c r="A2609" s="2"/>
    </row>
    <row r="2610" ht="12.75">
      <c r="A2610" s="2"/>
    </row>
    <row r="2611" ht="12.75">
      <c r="A2611" s="2"/>
    </row>
    <row r="2612" ht="12.75">
      <c r="A2612" s="2"/>
    </row>
    <row r="2613" ht="12.75">
      <c r="A2613" s="2"/>
    </row>
    <row r="2614" ht="12.75">
      <c r="A2614" s="2"/>
    </row>
    <row r="2615" ht="12.75">
      <c r="A2615" s="2"/>
    </row>
    <row r="2616" ht="12.75">
      <c r="A2616" s="2"/>
    </row>
    <row r="2617" ht="12.75">
      <c r="A2617" s="2"/>
    </row>
    <row r="2618" ht="12.75">
      <c r="A2618" s="2"/>
    </row>
    <row r="2619" ht="12.75">
      <c r="A2619" s="2"/>
    </row>
    <row r="2620" ht="12.75">
      <c r="A2620" s="2"/>
    </row>
    <row r="2621" ht="12.75">
      <c r="A2621" s="2"/>
    </row>
    <row r="2622" ht="12.75">
      <c r="A2622" s="2"/>
    </row>
    <row r="2623" ht="12.75">
      <c r="A2623" s="2"/>
    </row>
    <row r="2624" ht="12.75">
      <c r="A2624" s="2"/>
    </row>
    <row r="2625" ht="12.75">
      <c r="A2625" s="2"/>
    </row>
    <row r="2626" ht="12.75">
      <c r="A2626" s="2"/>
    </row>
    <row r="2627" ht="12.75">
      <c r="A2627" s="2"/>
    </row>
    <row r="2628" ht="12.75">
      <c r="A2628" s="2"/>
    </row>
    <row r="2629" ht="12.75">
      <c r="A2629" s="2"/>
    </row>
    <row r="2630" ht="12.75">
      <c r="A2630" s="2"/>
    </row>
    <row r="2631" ht="12.75">
      <c r="A2631" s="2"/>
    </row>
    <row r="2632" ht="12.75">
      <c r="A2632" s="2"/>
    </row>
    <row r="2633" ht="12.75">
      <c r="A2633" s="2"/>
    </row>
    <row r="2634" ht="12.75">
      <c r="A2634" s="2"/>
    </row>
    <row r="2635" ht="12.75">
      <c r="A2635" s="2"/>
    </row>
    <row r="2636" ht="12.75">
      <c r="A2636" s="2"/>
    </row>
    <row r="2637" ht="12.75">
      <c r="A2637" s="2"/>
    </row>
    <row r="2638" ht="12.75">
      <c r="A2638" s="2"/>
    </row>
    <row r="2639" ht="12.75">
      <c r="A2639" s="2"/>
    </row>
    <row r="2640" ht="12.75">
      <c r="A2640" s="2"/>
    </row>
    <row r="2641" ht="12.75">
      <c r="A2641" s="2"/>
    </row>
    <row r="2642" ht="12.75">
      <c r="A2642" s="2"/>
    </row>
    <row r="2643" ht="12.75">
      <c r="A2643" s="2"/>
    </row>
    <row r="2644" ht="12.75">
      <c r="A2644" s="2"/>
    </row>
    <row r="2645" ht="12.75">
      <c r="A2645" s="2"/>
    </row>
    <row r="2646" ht="12.75">
      <c r="A2646" s="2"/>
    </row>
    <row r="2647" ht="12.75">
      <c r="A2647" s="2"/>
    </row>
    <row r="2648" ht="12.75">
      <c r="A2648" s="2"/>
    </row>
    <row r="2649" ht="12.75">
      <c r="A2649" s="2"/>
    </row>
    <row r="2650" ht="12.75">
      <c r="A2650" s="2"/>
    </row>
    <row r="2651" ht="12.75">
      <c r="A2651" s="2"/>
    </row>
    <row r="2652" ht="12.75">
      <c r="A2652" s="2"/>
    </row>
    <row r="2653" ht="12.75">
      <c r="A2653" s="2"/>
    </row>
    <row r="2654" ht="12.75">
      <c r="A2654" s="2"/>
    </row>
    <row r="2655" ht="12.75">
      <c r="A2655" s="2"/>
    </row>
    <row r="2656" ht="12.75">
      <c r="A2656" s="2"/>
    </row>
    <row r="2657" ht="12.75">
      <c r="A2657" s="2"/>
    </row>
    <row r="2658" ht="12.75">
      <c r="A2658" s="2"/>
    </row>
    <row r="2659" ht="12.75">
      <c r="A2659" s="2"/>
    </row>
    <row r="2660" ht="12.75">
      <c r="A2660" s="2"/>
    </row>
    <row r="2661" ht="12.75">
      <c r="A2661" s="2"/>
    </row>
    <row r="2662" ht="12.75">
      <c r="A2662" s="2"/>
    </row>
    <row r="2663" ht="12.75">
      <c r="A2663" s="2"/>
    </row>
    <row r="2664" ht="12.75">
      <c r="A2664" s="2"/>
    </row>
    <row r="2665" ht="12.75">
      <c r="A2665" s="2"/>
    </row>
    <row r="2666" ht="12.75">
      <c r="A2666" s="2"/>
    </row>
    <row r="2667" ht="12.75">
      <c r="A2667" s="2"/>
    </row>
    <row r="2668" ht="12.75">
      <c r="A2668" s="2"/>
    </row>
    <row r="2669" ht="12.75">
      <c r="A2669" s="2"/>
    </row>
    <row r="2670" ht="12.75">
      <c r="A2670" s="2"/>
    </row>
    <row r="2671" ht="12.75">
      <c r="A2671" s="2"/>
    </row>
    <row r="2672" ht="12.75">
      <c r="A2672" s="2"/>
    </row>
    <row r="2673" ht="12.75">
      <c r="A2673" s="2"/>
    </row>
    <row r="2674" ht="12.75">
      <c r="A2674" s="2"/>
    </row>
    <row r="2675" ht="12.75">
      <c r="A2675" s="2"/>
    </row>
    <row r="2676" ht="12.75">
      <c r="A2676" s="2"/>
    </row>
    <row r="2677" ht="12.75">
      <c r="A2677" s="2"/>
    </row>
    <row r="2678" ht="12.75">
      <c r="A2678" s="2"/>
    </row>
    <row r="2679" ht="12.75">
      <c r="A2679" s="2"/>
    </row>
    <row r="2680" ht="12.75">
      <c r="A2680" s="2"/>
    </row>
    <row r="2681" ht="12.75">
      <c r="A2681" s="2"/>
    </row>
    <row r="2682" ht="12.75">
      <c r="A2682" s="2"/>
    </row>
    <row r="2683" ht="12.75">
      <c r="A2683" s="2"/>
    </row>
    <row r="2684" ht="12.75">
      <c r="A2684" s="2"/>
    </row>
    <row r="2685" ht="12.75">
      <c r="A2685" s="2"/>
    </row>
    <row r="2686" ht="12.75">
      <c r="A2686" s="2"/>
    </row>
    <row r="2687" ht="12.75">
      <c r="A2687" s="2"/>
    </row>
    <row r="2688" ht="12.75">
      <c r="A2688" s="2"/>
    </row>
    <row r="2689" ht="12.75">
      <c r="A2689" s="2"/>
    </row>
    <row r="2690" ht="12.75">
      <c r="A2690" s="2"/>
    </row>
    <row r="2691" ht="12.75">
      <c r="A2691" s="2"/>
    </row>
    <row r="2692" ht="12.75">
      <c r="A2692" s="2"/>
    </row>
    <row r="2693" ht="12.75">
      <c r="A2693" s="2"/>
    </row>
    <row r="2694" ht="12.75">
      <c r="A2694" s="2"/>
    </row>
    <row r="2695" ht="12.75">
      <c r="A2695" s="2"/>
    </row>
    <row r="2696" ht="12.75">
      <c r="A2696" s="2"/>
    </row>
    <row r="2697" ht="12.75">
      <c r="A2697" s="2"/>
    </row>
    <row r="2698" ht="12.75">
      <c r="A2698" s="2"/>
    </row>
    <row r="2699" ht="12.75">
      <c r="A2699" s="2"/>
    </row>
    <row r="2700" ht="12.75">
      <c r="A2700" s="2"/>
    </row>
    <row r="2701" ht="12.75">
      <c r="A2701" s="2"/>
    </row>
    <row r="2702" ht="12.75">
      <c r="A2702" s="2"/>
    </row>
    <row r="2703" ht="12.75">
      <c r="A2703" s="2"/>
    </row>
    <row r="2704" ht="12.75">
      <c r="A2704" s="2"/>
    </row>
    <row r="2705" ht="12.75">
      <c r="A2705" s="2"/>
    </row>
    <row r="2706" ht="12.75">
      <c r="A2706" s="2"/>
    </row>
    <row r="2707" ht="12.75">
      <c r="A2707" s="2"/>
    </row>
    <row r="2708" ht="12.75">
      <c r="A2708" s="2"/>
    </row>
    <row r="2709" ht="12.75">
      <c r="A2709" s="2"/>
    </row>
    <row r="2710" ht="12.75">
      <c r="A2710" s="2"/>
    </row>
    <row r="2711" ht="12.75">
      <c r="A2711" s="2"/>
    </row>
    <row r="2712" ht="12.75">
      <c r="A2712" s="2"/>
    </row>
    <row r="2713" ht="12.75">
      <c r="A2713" s="2"/>
    </row>
    <row r="2714" ht="12.75">
      <c r="A2714" s="2"/>
    </row>
    <row r="2715" ht="12.75">
      <c r="A2715" s="2"/>
    </row>
    <row r="2716" ht="12.75">
      <c r="A2716" s="2"/>
    </row>
    <row r="2717" ht="12.75">
      <c r="A2717" s="2"/>
    </row>
    <row r="2718" ht="12.75">
      <c r="A2718" s="2"/>
    </row>
    <row r="2719" ht="12.75">
      <c r="A2719" s="2"/>
    </row>
    <row r="2720" ht="12.75">
      <c r="A2720" s="2"/>
    </row>
    <row r="2721" ht="12.75">
      <c r="A2721" s="2"/>
    </row>
    <row r="2722" ht="12.75">
      <c r="A2722" s="2"/>
    </row>
    <row r="2723" ht="12.75">
      <c r="A2723" s="2"/>
    </row>
    <row r="2724" ht="12.75">
      <c r="A2724" s="2"/>
    </row>
    <row r="2725" ht="12.75">
      <c r="A2725" s="2"/>
    </row>
    <row r="2726" ht="12.75">
      <c r="A2726" s="2"/>
    </row>
    <row r="2727" ht="12.75">
      <c r="A2727" s="2"/>
    </row>
    <row r="2728" ht="12.75">
      <c r="A2728" s="2"/>
    </row>
    <row r="2729" ht="12.75">
      <c r="A2729" s="2"/>
    </row>
    <row r="2730" ht="12.75">
      <c r="A2730" s="2"/>
    </row>
    <row r="2731" ht="12.75">
      <c r="A2731" s="2"/>
    </row>
    <row r="2732" ht="12.75">
      <c r="A2732" s="2"/>
    </row>
    <row r="2733" ht="12.75">
      <c r="A2733" s="2"/>
    </row>
    <row r="2734" ht="12.75">
      <c r="A2734" s="2"/>
    </row>
    <row r="2735" ht="12.75">
      <c r="A2735" s="2"/>
    </row>
    <row r="2736" ht="12.75">
      <c r="A2736" s="2"/>
    </row>
    <row r="2737" ht="12.75">
      <c r="A2737" s="2"/>
    </row>
    <row r="2738" ht="12.75">
      <c r="A2738" s="2"/>
    </row>
    <row r="2739" ht="12.75">
      <c r="A2739" s="2"/>
    </row>
    <row r="2740" ht="12.75">
      <c r="A2740" s="2"/>
    </row>
    <row r="2741" ht="12.75">
      <c r="A2741" s="2"/>
    </row>
    <row r="2742" ht="12.75">
      <c r="A2742" s="2"/>
    </row>
    <row r="2743" ht="12.75">
      <c r="A2743" s="2"/>
    </row>
    <row r="2744" ht="12.75">
      <c r="A2744" s="2"/>
    </row>
    <row r="2745" ht="12.75">
      <c r="A2745" s="2"/>
    </row>
    <row r="2746" ht="12.75">
      <c r="A2746" s="2"/>
    </row>
    <row r="2747" ht="12.75">
      <c r="A2747" s="2"/>
    </row>
    <row r="2748" ht="12.75">
      <c r="A2748" s="2"/>
    </row>
    <row r="2749" ht="12.75">
      <c r="A2749" s="2"/>
    </row>
    <row r="2750" ht="12.75">
      <c r="A2750" s="2"/>
    </row>
    <row r="2751" ht="12.75">
      <c r="A2751" s="2"/>
    </row>
    <row r="2752" ht="12.75">
      <c r="A2752" s="2"/>
    </row>
    <row r="2753" ht="12.75">
      <c r="A2753" s="2"/>
    </row>
    <row r="2754" ht="12.75">
      <c r="A2754" s="2"/>
    </row>
    <row r="2755" ht="12.75">
      <c r="A2755" s="2"/>
    </row>
    <row r="2756" ht="12.75">
      <c r="A2756" s="2"/>
    </row>
    <row r="2757" ht="12.75">
      <c r="A2757" s="2"/>
    </row>
    <row r="2758" ht="12.75">
      <c r="A2758" s="2"/>
    </row>
    <row r="2759" ht="12.75">
      <c r="A2759" s="2"/>
    </row>
    <row r="2760" ht="12.75">
      <c r="A2760" s="2"/>
    </row>
    <row r="2761" ht="12.75">
      <c r="A2761" s="2"/>
    </row>
    <row r="2762" ht="12.75">
      <c r="A2762" s="2"/>
    </row>
    <row r="2763" ht="12.75">
      <c r="A2763" s="2"/>
    </row>
    <row r="2764" ht="12.75">
      <c r="A2764" s="2"/>
    </row>
    <row r="2765" ht="12.75">
      <c r="A2765" s="2"/>
    </row>
    <row r="2766" ht="12.75">
      <c r="A2766" s="2"/>
    </row>
    <row r="2767" ht="12.75">
      <c r="A2767" s="2"/>
    </row>
    <row r="2768" ht="12.75">
      <c r="A2768" s="2"/>
    </row>
    <row r="2769" ht="12.75">
      <c r="A2769" s="2"/>
    </row>
    <row r="2770" ht="12.75">
      <c r="A2770" s="2"/>
    </row>
    <row r="2771" ht="12.75">
      <c r="A2771" s="2"/>
    </row>
    <row r="2772" ht="12.75">
      <c r="A2772" s="2"/>
    </row>
    <row r="2773" ht="12.75">
      <c r="A2773" s="2"/>
    </row>
    <row r="2774" ht="12.75">
      <c r="A2774" s="2"/>
    </row>
    <row r="2775" ht="12.75">
      <c r="A2775" s="2"/>
    </row>
    <row r="2776" ht="12.75">
      <c r="A2776" s="2"/>
    </row>
    <row r="2777" ht="12.75">
      <c r="A2777" s="2"/>
    </row>
    <row r="2778" ht="12.75">
      <c r="A2778" s="2"/>
    </row>
    <row r="2779" ht="12.75">
      <c r="A2779" s="2"/>
    </row>
    <row r="2780" ht="12.75">
      <c r="A2780" s="2"/>
    </row>
    <row r="2781" ht="12.75">
      <c r="A2781" s="2"/>
    </row>
    <row r="2782" ht="12.75">
      <c r="A2782" s="2"/>
    </row>
    <row r="2783" ht="12.75">
      <c r="A2783" s="2"/>
    </row>
    <row r="2784" ht="12.75">
      <c r="A2784" s="2"/>
    </row>
    <row r="2785" ht="12.75">
      <c r="A2785" s="2"/>
    </row>
    <row r="2786" ht="12.75">
      <c r="A2786" s="2"/>
    </row>
    <row r="2787" ht="12.75">
      <c r="A2787" s="2"/>
    </row>
    <row r="2788" ht="12.75">
      <c r="A2788" s="2"/>
    </row>
    <row r="2789" ht="12.75">
      <c r="A2789" s="2"/>
    </row>
    <row r="2790" ht="12.75">
      <c r="A2790" s="2"/>
    </row>
    <row r="2791" ht="12.75">
      <c r="A2791" s="2"/>
    </row>
    <row r="2792" ht="12.75">
      <c r="A2792" s="2"/>
    </row>
    <row r="2793" ht="12.75">
      <c r="A2793" s="2"/>
    </row>
    <row r="2794" ht="12.75">
      <c r="A2794" s="2"/>
    </row>
    <row r="2795" ht="12.75">
      <c r="A2795" s="2"/>
    </row>
    <row r="2796" ht="12.75">
      <c r="A2796" s="2"/>
    </row>
    <row r="2797" ht="12.75">
      <c r="A2797" s="2"/>
    </row>
    <row r="2798" ht="12.75">
      <c r="A2798" s="2"/>
    </row>
    <row r="2799" ht="12.75">
      <c r="A2799" s="2"/>
    </row>
    <row r="2800" ht="12.75">
      <c r="A2800" s="2"/>
    </row>
    <row r="2801" ht="12.75">
      <c r="A2801" s="2"/>
    </row>
    <row r="2802" ht="12.75">
      <c r="A2802" s="2"/>
    </row>
    <row r="2803" ht="12.75">
      <c r="A2803" s="2"/>
    </row>
    <row r="2804" ht="12.75">
      <c r="A2804" s="2"/>
    </row>
    <row r="2805" ht="12.75">
      <c r="A2805" s="2"/>
    </row>
    <row r="2806" ht="12.75">
      <c r="A2806" s="2"/>
    </row>
    <row r="2807" ht="12.75">
      <c r="A2807" s="2"/>
    </row>
    <row r="2808" ht="12.75">
      <c r="A2808" s="2"/>
    </row>
    <row r="2809" ht="12.75">
      <c r="A2809" s="2"/>
    </row>
    <row r="2810" ht="12.75">
      <c r="A2810" s="2"/>
    </row>
    <row r="2811" ht="12.75">
      <c r="A2811" s="2"/>
    </row>
    <row r="2812" ht="12.75">
      <c r="A2812" s="2"/>
    </row>
    <row r="2813" ht="12.75">
      <c r="A2813" s="2"/>
    </row>
    <row r="2814" ht="12.75">
      <c r="A2814" s="2"/>
    </row>
    <row r="2815" ht="12.75">
      <c r="A2815" s="2"/>
    </row>
    <row r="2816" ht="12.75">
      <c r="A2816" s="2"/>
    </row>
    <row r="2817" ht="12.75">
      <c r="A2817" s="2"/>
    </row>
    <row r="2818" ht="12.75">
      <c r="A2818" s="2"/>
    </row>
    <row r="2819" ht="12.75">
      <c r="A2819" s="2"/>
    </row>
    <row r="2820" ht="12.75">
      <c r="A2820" s="2"/>
    </row>
    <row r="2821" ht="12.75">
      <c r="A2821" s="2"/>
    </row>
    <row r="2822" ht="12.75">
      <c r="A2822" s="2"/>
    </row>
    <row r="2823" ht="12.75">
      <c r="A2823" s="2"/>
    </row>
    <row r="2824" ht="12.75">
      <c r="A2824" s="2"/>
    </row>
    <row r="2825" ht="12.75">
      <c r="A2825" s="2"/>
    </row>
    <row r="2826" ht="12.75">
      <c r="A2826" s="2"/>
    </row>
    <row r="2827" ht="12.75">
      <c r="A2827" s="2"/>
    </row>
    <row r="2828" ht="12.75">
      <c r="A2828" s="2"/>
    </row>
    <row r="2829" ht="12.75">
      <c r="A2829" s="2"/>
    </row>
    <row r="2830" ht="12.75">
      <c r="A2830" s="2"/>
    </row>
    <row r="2831" ht="12.75">
      <c r="A2831" s="2"/>
    </row>
    <row r="2832" ht="12.75">
      <c r="A2832" s="2"/>
    </row>
    <row r="2833" ht="12.75">
      <c r="A2833" s="2"/>
    </row>
    <row r="2834" ht="12.75">
      <c r="A2834" s="2"/>
    </row>
    <row r="2835" ht="12.75">
      <c r="A2835" s="2"/>
    </row>
    <row r="2836" ht="12.75">
      <c r="A2836" s="2"/>
    </row>
    <row r="2837" ht="12.75">
      <c r="A2837" s="2"/>
    </row>
    <row r="2838" ht="12.75">
      <c r="A2838" s="2"/>
    </row>
    <row r="2839" ht="12.75">
      <c r="A2839" s="2"/>
    </row>
    <row r="2840" ht="12.75">
      <c r="A2840" s="2"/>
    </row>
    <row r="2841" ht="12.75">
      <c r="A2841" s="2"/>
    </row>
    <row r="2842" ht="12.75">
      <c r="A2842" s="2"/>
    </row>
    <row r="2843" ht="12.75">
      <c r="A2843" s="2"/>
    </row>
    <row r="2844" ht="12.75">
      <c r="A2844" s="2"/>
    </row>
    <row r="2845" ht="12.75">
      <c r="A2845" s="2"/>
    </row>
    <row r="2846" ht="12.75">
      <c r="A2846" s="2"/>
    </row>
    <row r="2847" ht="12.75">
      <c r="A2847" s="2"/>
    </row>
    <row r="2848" ht="12.75">
      <c r="A2848" s="2"/>
    </row>
    <row r="2849" ht="12.75">
      <c r="A2849" s="2"/>
    </row>
    <row r="2850" ht="12.75">
      <c r="A2850" s="2"/>
    </row>
    <row r="2851" ht="12.75">
      <c r="A2851" s="2"/>
    </row>
    <row r="2852" ht="12.75">
      <c r="A2852" s="2"/>
    </row>
    <row r="2853" ht="12.75">
      <c r="A2853" s="2"/>
    </row>
    <row r="2854" ht="12.75">
      <c r="A2854" s="2"/>
    </row>
    <row r="2855" ht="12.75">
      <c r="A2855" s="2"/>
    </row>
    <row r="2856" ht="12.75">
      <c r="A2856" s="2"/>
    </row>
    <row r="2857" ht="12.75">
      <c r="A2857" s="2"/>
    </row>
    <row r="2858" ht="12.75">
      <c r="A2858" s="2"/>
    </row>
    <row r="2859" ht="12.75">
      <c r="A2859" s="2"/>
    </row>
    <row r="2860" ht="12.75">
      <c r="A2860" s="2"/>
    </row>
    <row r="2861" ht="12.75">
      <c r="A2861" s="2"/>
    </row>
    <row r="2862" ht="12.75">
      <c r="A2862" s="2"/>
    </row>
    <row r="2863" ht="12.75">
      <c r="A2863" s="2"/>
    </row>
    <row r="2864" ht="12.75">
      <c r="A2864" s="2"/>
    </row>
    <row r="2865" ht="12.75">
      <c r="A2865" s="2"/>
    </row>
    <row r="2866" ht="12.75">
      <c r="A2866" s="2"/>
    </row>
    <row r="2867" ht="12.75">
      <c r="A2867" s="2"/>
    </row>
    <row r="2868" ht="12.75">
      <c r="A2868" s="2"/>
    </row>
    <row r="2869" ht="12.75">
      <c r="A2869" s="2"/>
    </row>
    <row r="2870" ht="12.75">
      <c r="A2870" s="2"/>
    </row>
    <row r="2871" ht="12.75">
      <c r="A2871" s="2"/>
    </row>
    <row r="2872" ht="12.75">
      <c r="A2872" s="2"/>
    </row>
    <row r="2873" ht="12.75">
      <c r="A2873" s="2"/>
    </row>
    <row r="2874" ht="12.75">
      <c r="A2874" s="2"/>
    </row>
    <row r="2875" ht="12.75">
      <c r="A2875" s="2"/>
    </row>
    <row r="2876" ht="12.75">
      <c r="A2876" s="2"/>
    </row>
    <row r="2877" ht="12.75">
      <c r="A2877" s="2"/>
    </row>
    <row r="2878" ht="12.75">
      <c r="A2878" s="2"/>
    </row>
    <row r="2879" ht="12.75">
      <c r="A2879" s="2"/>
    </row>
    <row r="2880" ht="12.75">
      <c r="A2880" s="2"/>
    </row>
    <row r="2881" ht="12.75">
      <c r="A2881" s="2"/>
    </row>
    <row r="2882" ht="12.75">
      <c r="A2882" s="2"/>
    </row>
    <row r="2883" ht="12.75">
      <c r="A2883" s="2"/>
    </row>
    <row r="2884" ht="12.75">
      <c r="A2884" s="2"/>
    </row>
    <row r="2885" ht="12.75">
      <c r="A2885" s="2"/>
    </row>
    <row r="2886" ht="12.75">
      <c r="A2886" s="2"/>
    </row>
    <row r="2887" ht="12.75">
      <c r="A2887" s="2"/>
    </row>
    <row r="2888" ht="12.75">
      <c r="A2888" s="2"/>
    </row>
    <row r="2889" ht="12.75">
      <c r="A2889" s="2"/>
    </row>
    <row r="2890" ht="12.75">
      <c r="A2890" s="2"/>
    </row>
    <row r="2891" ht="12.75">
      <c r="A2891" s="2"/>
    </row>
    <row r="2892" ht="12.75">
      <c r="A2892" s="2"/>
    </row>
    <row r="2893" ht="12.75">
      <c r="A2893" s="2"/>
    </row>
    <row r="2894" ht="12.75">
      <c r="A2894" s="2"/>
    </row>
    <row r="2895" ht="12.75">
      <c r="A2895" s="2"/>
    </row>
    <row r="2896" ht="12.75">
      <c r="A2896" s="2"/>
    </row>
    <row r="2897" ht="12.75">
      <c r="A2897" s="2"/>
    </row>
    <row r="2898" ht="12.75">
      <c r="A2898" s="2"/>
    </row>
    <row r="2899" ht="12.75">
      <c r="A2899" s="2"/>
    </row>
    <row r="2900" ht="12.75">
      <c r="A2900" s="2"/>
    </row>
    <row r="2901" ht="12.75">
      <c r="A2901" s="2"/>
    </row>
    <row r="2902" ht="12.75">
      <c r="A2902" s="2"/>
    </row>
    <row r="2903" ht="12.75">
      <c r="A2903" s="2"/>
    </row>
    <row r="2904" ht="12.75">
      <c r="A2904" s="2"/>
    </row>
    <row r="2905" ht="12.75">
      <c r="A2905" s="2"/>
    </row>
    <row r="2906" ht="12.75">
      <c r="A2906" s="2"/>
    </row>
    <row r="2907" ht="12.75">
      <c r="A2907" s="2"/>
    </row>
    <row r="2908" ht="12.75">
      <c r="A2908" s="2"/>
    </row>
    <row r="2909" ht="12.75">
      <c r="A2909" s="2"/>
    </row>
    <row r="2910" ht="12.75">
      <c r="A2910" s="2"/>
    </row>
    <row r="2911" ht="12.75">
      <c r="A2911" s="2"/>
    </row>
    <row r="2912" ht="12.75">
      <c r="A2912" s="2"/>
    </row>
    <row r="2913" ht="12.75">
      <c r="A2913" s="2"/>
    </row>
    <row r="2914" ht="12.75">
      <c r="A2914" s="2"/>
    </row>
    <row r="2915" ht="12.75">
      <c r="A2915" s="2"/>
    </row>
    <row r="2916" ht="12.75">
      <c r="A2916" s="2"/>
    </row>
    <row r="2917" ht="12.75">
      <c r="A2917" s="2"/>
    </row>
    <row r="2918" ht="12.75">
      <c r="A2918" s="2"/>
    </row>
    <row r="2919" ht="12.75">
      <c r="A2919" s="2"/>
    </row>
    <row r="2920" ht="12.75">
      <c r="A2920" s="2"/>
    </row>
    <row r="2921" ht="12.75">
      <c r="A2921" s="2"/>
    </row>
    <row r="2922" ht="12.75">
      <c r="A2922" s="2"/>
    </row>
    <row r="2923" ht="12.75">
      <c r="A2923" s="2"/>
    </row>
    <row r="2924" ht="12.75">
      <c r="A2924" s="2"/>
    </row>
    <row r="2925" ht="12.75">
      <c r="A2925" s="2"/>
    </row>
    <row r="2926" ht="12.75">
      <c r="A2926" s="2"/>
    </row>
    <row r="2927" ht="12.75">
      <c r="A2927" s="2"/>
    </row>
    <row r="2928" ht="12.75">
      <c r="A2928" s="2"/>
    </row>
    <row r="2929" ht="12.75">
      <c r="A2929" s="2"/>
    </row>
    <row r="2930" ht="12.75">
      <c r="A2930" s="2"/>
    </row>
    <row r="2931" ht="12.75">
      <c r="A2931" s="2"/>
    </row>
    <row r="2932" ht="12.75">
      <c r="A2932" s="2"/>
    </row>
    <row r="2933" ht="12.75">
      <c r="A2933" s="2"/>
    </row>
    <row r="2934" ht="12.75">
      <c r="A2934" s="2"/>
    </row>
    <row r="2935" ht="12.75">
      <c r="A2935" s="2"/>
    </row>
    <row r="2936" ht="12.75">
      <c r="A2936" s="2"/>
    </row>
    <row r="2937" ht="12.75">
      <c r="A2937" s="2"/>
    </row>
    <row r="2938" ht="12.75">
      <c r="A2938" s="2"/>
    </row>
    <row r="2939" ht="12.75">
      <c r="A2939" s="2"/>
    </row>
    <row r="2940" ht="12.75">
      <c r="A2940" s="2"/>
    </row>
    <row r="2941" ht="12.75">
      <c r="A2941" s="2"/>
    </row>
    <row r="2942" ht="12.75">
      <c r="A2942" s="2"/>
    </row>
    <row r="2943" ht="12.75">
      <c r="A2943" s="2"/>
    </row>
    <row r="2944" ht="12.75">
      <c r="A2944" s="2"/>
    </row>
    <row r="2945" ht="12.75">
      <c r="A2945" s="2"/>
    </row>
    <row r="2946" ht="12.75">
      <c r="A2946" s="2"/>
    </row>
    <row r="2947" ht="12.75">
      <c r="A2947" s="2"/>
    </row>
    <row r="2948" ht="12.75">
      <c r="A2948" s="2"/>
    </row>
    <row r="2949" ht="12.75">
      <c r="A2949" s="2"/>
    </row>
    <row r="2950" ht="12.75">
      <c r="A2950" s="2"/>
    </row>
    <row r="2951" ht="12.75">
      <c r="A2951" s="2"/>
    </row>
    <row r="2952" ht="12.75">
      <c r="A2952" s="2"/>
    </row>
    <row r="2953" ht="12.75">
      <c r="A2953" s="2"/>
    </row>
    <row r="2954" ht="12.75">
      <c r="A2954" s="2"/>
    </row>
    <row r="2955" ht="12.75">
      <c r="A2955" s="2"/>
    </row>
    <row r="2956" ht="12.75">
      <c r="A2956" s="2"/>
    </row>
    <row r="2957" ht="12.75">
      <c r="A2957" s="2"/>
    </row>
    <row r="2958" ht="12.75">
      <c r="A2958" s="2"/>
    </row>
    <row r="2959" ht="12.75">
      <c r="A2959" s="2"/>
    </row>
    <row r="2960" ht="12.75">
      <c r="A2960" s="2"/>
    </row>
    <row r="2961" ht="12.75">
      <c r="A2961" s="2"/>
    </row>
    <row r="2962" ht="12.75">
      <c r="A2962" s="2"/>
    </row>
    <row r="2963" ht="12.75">
      <c r="A2963" s="2"/>
    </row>
    <row r="2964" ht="12.75">
      <c r="A2964" s="2"/>
    </row>
    <row r="2965" ht="12.75">
      <c r="A2965" s="2"/>
    </row>
    <row r="2966" ht="12.75">
      <c r="A2966" s="2"/>
    </row>
    <row r="2967" ht="12.75">
      <c r="A2967" s="2"/>
    </row>
    <row r="2968" ht="12.75">
      <c r="A2968" s="2"/>
    </row>
    <row r="2969" ht="12.75">
      <c r="A2969" s="2"/>
    </row>
    <row r="2970" ht="12.75">
      <c r="A2970" s="2"/>
    </row>
    <row r="2971" ht="12.75">
      <c r="A2971" s="2"/>
    </row>
    <row r="2972" ht="12.75">
      <c r="A2972" s="2"/>
    </row>
    <row r="2973" ht="12.75">
      <c r="A2973" s="2"/>
    </row>
    <row r="2974" ht="12.75">
      <c r="A2974" s="2"/>
    </row>
    <row r="2975" ht="12.75">
      <c r="A2975" s="2"/>
    </row>
    <row r="2976" ht="12.75">
      <c r="A2976" s="2"/>
    </row>
    <row r="2977" ht="12.75">
      <c r="A2977" s="2"/>
    </row>
    <row r="2978" ht="12.75">
      <c r="A2978" s="2"/>
    </row>
    <row r="2979" ht="12.75">
      <c r="A2979" s="2"/>
    </row>
    <row r="2980" ht="12.75">
      <c r="A2980" s="2"/>
    </row>
    <row r="2981" ht="12.75">
      <c r="A2981" s="2"/>
    </row>
    <row r="2982" ht="12.75">
      <c r="A2982" s="2"/>
    </row>
    <row r="2983" ht="12.75">
      <c r="A2983" s="2"/>
    </row>
    <row r="2984" ht="12.75">
      <c r="A2984" s="2"/>
    </row>
    <row r="2985" ht="12.75">
      <c r="A2985" s="2"/>
    </row>
    <row r="2986" ht="12.75">
      <c r="A2986" s="2"/>
    </row>
    <row r="2987" ht="12.75">
      <c r="A2987" s="2"/>
    </row>
    <row r="2988" ht="12.75">
      <c r="A2988" s="2"/>
    </row>
    <row r="2989" ht="12.75">
      <c r="A2989" s="2"/>
    </row>
    <row r="2990" ht="12.75">
      <c r="A2990" s="2"/>
    </row>
    <row r="2991" ht="12.75">
      <c r="A2991" s="2"/>
    </row>
    <row r="2992" ht="12.75">
      <c r="A2992" s="2"/>
    </row>
    <row r="2993" ht="12.75">
      <c r="A2993" s="2"/>
    </row>
    <row r="2994" ht="12.75">
      <c r="A2994" s="2"/>
    </row>
    <row r="2995" ht="12.75">
      <c r="A2995" s="2"/>
    </row>
    <row r="2996" ht="12.75">
      <c r="A2996" s="2"/>
    </row>
    <row r="2997" ht="12.75">
      <c r="A2997" s="2"/>
    </row>
    <row r="2998" ht="12.75">
      <c r="A2998" s="2"/>
    </row>
    <row r="2999" ht="12.75">
      <c r="A2999" s="2"/>
    </row>
    <row r="3000" ht="12.75">
      <c r="A3000" s="2"/>
    </row>
    <row r="3001" ht="12.75">
      <c r="A3001" s="2"/>
    </row>
    <row r="3002" ht="12.75">
      <c r="A3002" s="2"/>
    </row>
    <row r="3003" ht="12.75">
      <c r="A3003" s="2"/>
    </row>
    <row r="3004" ht="12.75">
      <c r="A3004" s="2"/>
    </row>
    <row r="3005" ht="12.75">
      <c r="A3005" s="2"/>
    </row>
    <row r="3006" ht="12.75">
      <c r="A3006" s="2"/>
    </row>
    <row r="3007" ht="12.75">
      <c r="A3007" s="2"/>
    </row>
    <row r="3008" ht="12.75">
      <c r="A3008" s="2"/>
    </row>
    <row r="3009" ht="12.75">
      <c r="A3009" s="2"/>
    </row>
    <row r="3010" ht="12.75">
      <c r="A3010" s="2"/>
    </row>
    <row r="3011" ht="12.75">
      <c r="A3011" s="2"/>
    </row>
    <row r="3012" ht="12.75">
      <c r="A3012" s="2"/>
    </row>
    <row r="3013" ht="12.75">
      <c r="A3013" s="2"/>
    </row>
    <row r="3014" ht="12.75">
      <c r="A3014" s="2"/>
    </row>
    <row r="3015" ht="12.75">
      <c r="A3015" s="2"/>
    </row>
    <row r="3016" ht="12.75">
      <c r="A3016" s="2"/>
    </row>
    <row r="3017" ht="12.75">
      <c r="A3017" s="2"/>
    </row>
    <row r="3018" ht="12.75">
      <c r="A3018" s="2"/>
    </row>
    <row r="3019" ht="12.75">
      <c r="A3019" s="2"/>
    </row>
    <row r="3020" ht="12.75">
      <c r="A3020" s="2"/>
    </row>
    <row r="3021" ht="12.75">
      <c r="A3021" s="2"/>
    </row>
    <row r="3022" ht="12.75">
      <c r="A3022" s="2"/>
    </row>
    <row r="3023" ht="12.75">
      <c r="A3023" s="2"/>
    </row>
    <row r="3024" ht="12.75">
      <c r="A3024" s="2"/>
    </row>
    <row r="3025" ht="12.75">
      <c r="A3025" s="2"/>
    </row>
    <row r="3026" ht="12.75">
      <c r="A3026" s="2"/>
    </row>
    <row r="3027" ht="12.75">
      <c r="A3027" s="2"/>
    </row>
    <row r="3028" ht="12.75">
      <c r="A3028" s="2"/>
    </row>
    <row r="3029" ht="12.75">
      <c r="A3029" s="2"/>
    </row>
    <row r="3030" ht="12.75">
      <c r="A3030" s="2"/>
    </row>
    <row r="3031" ht="12.75">
      <c r="A3031" s="2"/>
    </row>
    <row r="3032" ht="12.75">
      <c r="A3032" s="2"/>
    </row>
    <row r="3033" ht="12.75">
      <c r="A3033" s="2"/>
    </row>
    <row r="3034" ht="12.75">
      <c r="A3034" s="2"/>
    </row>
    <row r="3035" ht="12.75">
      <c r="A3035" s="2"/>
    </row>
    <row r="3036" ht="12.75">
      <c r="A3036" s="2"/>
    </row>
    <row r="3037" ht="12.75">
      <c r="A3037" s="2"/>
    </row>
    <row r="3038" ht="12.75">
      <c r="A3038" s="2"/>
    </row>
    <row r="3039" ht="12.75">
      <c r="A3039" s="2"/>
    </row>
    <row r="3040" ht="12.75">
      <c r="A3040" s="2"/>
    </row>
    <row r="3041" ht="12.75">
      <c r="A3041" s="2"/>
    </row>
    <row r="3042" ht="12.75">
      <c r="A3042" s="2"/>
    </row>
    <row r="3043" ht="12.75">
      <c r="A3043" s="2"/>
    </row>
    <row r="3044" ht="12.75">
      <c r="A3044" s="2"/>
    </row>
    <row r="3045" ht="12.75">
      <c r="A3045" s="2"/>
    </row>
    <row r="3046" ht="12.75">
      <c r="A3046" s="2"/>
    </row>
    <row r="3047" ht="12.75">
      <c r="A3047" s="2"/>
    </row>
    <row r="3048" ht="12.75">
      <c r="A3048" s="2"/>
    </row>
    <row r="3049" ht="12.75">
      <c r="A3049" s="2"/>
    </row>
    <row r="3050" ht="12.75">
      <c r="A3050" s="2"/>
    </row>
    <row r="3051" ht="12.75">
      <c r="A3051" s="2"/>
    </row>
    <row r="3052" ht="12.75">
      <c r="A3052" s="2"/>
    </row>
    <row r="3053" ht="12.75">
      <c r="A3053" s="2"/>
    </row>
    <row r="3054" ht="12.75">
      <c r="A3054" s="2"/>
    </row>
    <row r="3055" ht="12.75">
      <c r="A3055" s="2"/>
    </row>
    <row r="3056" ht="12.75">
      <c r="A3056" s="2"/>
    </row>
    <row r="3057" ht="12.75">
      <c r="A3057" s="2"/>
    </row>
    <row r="3058" ht="12.75">
      <c r="A3058" s="2"/>
    </row>
    <row r="3059" ht="12.75">
      <c r="A3059" s="2"/>
    </row>
    <row r="3060" ht="12.75">
      <c r="A3060" s="2"/>
    </row>
    <row r="3061" ht="12.75">
      <c r="A3061" s="2"/>
    </row>
    <row r="3062" ht="12.75">
      <c r="A3062" s="2"/>
    </row>
    <row r="3063" ht="12.75">
      <c r="A3063" s="2"/>
    </row>
    <row r="3064" ht="12.75">
      <c r="A3064" s="2"/>
    </row>
    <row r="3065" ht="12.75">
      <c r="A3065" s="2"/>
    </row>
    <row r="3066" ht="12.75">
      <c r="A3066" s="2"/>
    </row>
    <row r="3067" ht="12.75">
      <c r="A3067" s="2"/>
    </row>
    <row r="3068" ht="12.75">
      <c r="A3068" s="2"/>
    </row>
    <row r="3069" ht="12.75">
      <c r="A3069" s="2"/>
    </row>
    <row r="3070" ht="12.75">
      <c r="A3070" s="2"/>
    </row>
    <row r="3071" ht="12.75">
      <c r="A3071" s="2"/>
    </row>
    <row r="3072" ht="12.75">
      <c r="A3072" s="2"/>
    </row>
    <row r="3073" ht="12.75">
      <c r="A3073" s="2"/>
    </row>
    <row r="3074" ht="12.75">
      <c r="A3074" s="2"/>
    </row>
    <row r="3075" ht="12.75">
      <c r="A3075" s="2"/>
    </row>
    <row r="3076" ht="12.75">
      <c r="A3076" s="2"/>
    </row>
    <row r="3077" ht="12.75">
      <c r="A3077" s="2"/>
    </row>
    <row r="3078" ht="12.75">
      <c r="A3078" s="2"/>
    </row>
    <row r="3079" ht="12.75">
      <c r="A3079" s="2"/>
    </row>
    <row r="3080" ht="12.75">
      <c r="A3080" s="2"/>
    </row>
    <row r="3081" ht="12.75">
      <c r="A3081" s="2"/>
    </row>
    <row r="3082" ht="12.75">
      <c r="A3082" s="2"/>
    </row>
    <row r="3083" ht="12.75">
      <c r="A3083" s="2"/>
    </row>
    <row r="3084" ht="12.75">
      <c r="A3084" s="2"/>
    </row>
    <row r="3085" ht="12.75">
      <c r="A3085" s="2"/>
    </row>
    <row r="3086" ht="12.75">
      <c r="A3086" s="2"/>
    </row>
    <row r="3087" ht="12.75">
      <c r="A3087" s="2"/>
    </row>
    <row r="3088" ht="12.75">
      <c r="A3088" s="2"/>
    </row>
    <row r="3089" ht="12.75">
      <c r="A3089" s="2"/>
    </row>
    <row r="3090" ht="12.75">
      <c r="A3090" s="2"/>
    </row>
    <row r="3091" ht="12.75">
      <c r="A3091" s="2"/>
    </row>
    <row r="3092" ht="12.75">
      <c r="A3092" s="2"/>
    </row>
    <row r="3093" ht="12.75">
      <c r="A3093" s="2"/>
    </row>
    <row r="3094" ht="12.75">
      <c r="A3094" s="2"/>
    </row>
    <row r="3095" ht="12.75">
      <c r="A3095" s="2"/>
    </row>
    <row r="3096" ht="12.75">
      <c r="A3096" s="2"/>
    </row>
    <row r="3097" ht="12.75">
      <c r="A3097" s="2"/>
    </row>
    <row r="3098" ht="12.75">
      <c r="A3098" s="2"/>
    </row>
    <row r="3099" ht="12.75">
      <c r="A3099" s="2"/>
    </row>
    <row r="3100" ht="12.75">
      <c r="A3100" s="2"/>
    </row>
    <row r="3101" ht="12.75">
      <c r="A3101" s="2"/>
    </row>
    <row r="3102" ht="12.75">
      <c r="A3102" s="2"/>
    </row>
    <row r="3103" ht="12.75">
      <c r="A3103" s="2"/>
    </row>
    <row r="3104" ht="12.75">
      <c r="A3104" s="2"/>
    </row>
    <row r="3105" ht="12.75">
      <c r="A3105" s="2"/>
    </row>
    <row r="3106" ht="12.75">
      <c r="A3106" s="2"/>
    </row>
    <row r="3107" ht="12.75">
      <c r="A3107" s="2"/>
    </row>
    <row r="3108" ht="12.75">
      <c r="A3108" s="2"/>
    </row>
    <row r="3109" ht="12.75">
      <c r="A3109" s="2"/>
    </row>
    <row r="3110" ht="12.75">
      <c r="A3110" s="2"/>
    </row>
    <row r="3111" ht="12.75">
      <c r="A3111" s="2"/>
    </row>
    <row r="3112" ht="12.75">
      <c r="A3112" s="2"/>
    </row>
    <row r="3113" ht="12.75">
      <c r="A3113" s="2"/>
    </row>
    <row r="3114" ht="12.75">
      <c r="A3114" s="2"/>
    </row>
    <row r="3115" ht="12.75">
      <c r="A3115" s="2"/>
    </row>
    <row r="3116" ht="12.75">
      <c r="A3116" s="2"/>
    </row>
    <row r="3117" ht="12.75">
      <c r="A3117" s="2"/>
    </row>
    <row r="3118" ht="12.75">
      <c r="A3118" s="2"/>
    </row>
    <row r="3119" ht="12.75">
      <c r="A3119" s="2"/>
    </row>
    <row r="3120" ht="12.75">
      <c r="A3120" s="2"/>
    </row>
    <row r="3121" ht="12.75">
      <c r="A3121" s="2"/>
    </row>
    <row r="3122" ht="12.75">
      <c r="A3122" s="2"/>
    </row>
    <row r="3123" ht="12.75">
      <c r="A3123" s="2"/>
    </row>
    <row r="3124" ht="12.75">
      <c r="A3124" s="2"/>
    </row>
    <row r="3125" ht="12.75">
      <c r="A3125" s="2"/>
    </row>
    <row r="3126" ht="12.75">
      <c r="A3126" s="2"/>
    </row>
    <row r="3127" ht="12.75">
      <c r="A3127" s="2"/>
    </row>
    <row r="3128" ht="12.75">
      <c r="A3128" s="2"/>
    </row>
    <row r="3129" ht="12.75">
      <c r="A3129" s="2"/>
    </row>
    <row r="3130" ht="12.75">
      <c r="A3130" s="2"/>
    </row>
    <row r="3131" ht="12.75">
      <c r="A3131" s="2"/>
    </row>
    <row r="3132" ht="12.75">
      <c r="A3132" s="2"/>
    </row>
    <row r="3133" ht="12.75">
      <c r="A3133" s="2"/>
    </row>
    <row r="3134" ht="12.75">
      <c r="A3134" s="2"/>
    </row>
    <row r="3135" ht="12.75">
      <c r="A3135" s="2"/>
    </row>
    <row r="3136" ht="12.75">
      <c r="A3136" s="2"/>
    </row>
    <row r="3137" ht="12.75">
      <c r="A3137" s="2"/>
    </row>
    <row r="3138" ht="12.75">
      <c r="A3138" s="2"/>
    </row>
    <row r="3139" ht="12.75">
      <c r="A3139" s="2"/>
    </row>
    <row r="3140" ht="12.75">
      <c r="A3140" s="2"/>
    </row>
    <row r="3141" ht="12.75">
      <c r="A3141" s="2"/>
    </row>
    <row r="3142" ht="12.75">
      <c r="A3142" s="2"/>
    </row>
    <row r="3143" ht="12.75">
      <c r="A3143" s="2"/>
    </row>
    <row r="3144" ht="12.75">
      <c r="A3144" s="2"/>
    </row>
    <row r="3145" ht="12.75">
      <c r="A3145" s="2"/>
    </row>
    <row r="3146" ht="12.75">
      <c r="A3146" s="2"/>
    </row>
    <row r="3147" ht="12.75">
      <c r="A3147" s="2"/>
    </row>
    <row r="3148" ht="12.75">
      <c r="A3148" s="2"/>
    </row>
    <row r="3149" ht="12.75">
      <c r="A3149" s="2"/>
    </row>
    <row r="3150" ht="12.75">
      <c r="A3150" s="2"/>
    </row>
    <row r="3151" ht="12.75">
      <c r="A3151" s="2"/>
    </row>
    <row r="3152" ht="12.75">
      <c r="A3152" s="2"/>
    </row>
    <row r="3153" ht="12.75">
      <c r="A3153" s="2"/>
    </row>
    <row r="3154" ht="12.75">
      <c r="A3154" s="2"/>
    </row>
    <row r="3155" ht="12.75">
      <c r="A3155" s="2"/>
    </row>
    <row r="3156" ht="12.75">
      <c r="A3156" s="2"/>
    </row>
    <row r="3157" ht="12.75">
      <c r="A3157" s="2"/>
    </row>
    <row r="3158" ht="12.75">
      <c r="A3158" s="2"/>
    </row>
    <row r="3159" ht="12.75">
      <c r="A3159" s="2"/>
    </row>
    <row r="3160" ht="12.75">
      <c r="A3160" s="2"/>
    </row>
    <row r="3161" ht="12.75">
      <c r="A3161" s="2"/>
    </row>
    <row r="3162" ht="12.75">
      <c r="A3162" s="2"/>
    </row>
    <row r="3163" ht="12.75">
      <c r="A3163" s="2"/>
    </row>
    <row r="3164" ht="12.75">
      <c r="A3164" s="2"/>
    </row>
    <row r="3165" ht="12.75">
      <c r="A3165" s="2"/>
    </row>
    <row r="3166" ht="12.75">
      <c r="A3166" s="2"/>
    </row>
    <row r="3167" ht="12.75">
      <c r="A3167" s="2"/>
    </row>
    <row r="3168" ht="12.75">
      <c r="A3168" s="2"/>
    </row>
    <row r="3169" ht="12.75">
      <c r="A3169" s="2"/>
    </row>
    <row r="3170" ht="12.75">
      <c r="A3170" s="2"/>
    </row>
    <row r="3171" ht="12.75">
      <c r="A3171" s="2"/>
    </row>
    <row r="3172" ht="12.75">
      <c r="A3172" s="2"/>
    </row>
    <row r="3173" ht="12.75">
      <c r="A3173" s="2"/>
    </row>
    <row r="3174" ht="12.75">
      <c r="A3174" s="2"/>
    </row>
    <row r="3175" ht="12.75">
      <c r="A3175" s="2"/>
    </row>
    <row r="3176" ht="12.75">
      <c r="A3176" s="2"/>
    </row>
    <row r="3177" ht="12.75">
      <c r="A3177" s="2"/>
    </row>
    <row r="3178" ht="12.75">
      <c r="A3178" s="2"/>
    </row>
    <row r="3179" ht="12.75">
      <c r="A3179" s="2"/>
    </row>
    <row r="3180" ht="12.75">
      <c r="A3180" s="2"/>
    </row>
    <row r="3181" ht="12.75">
      <c r="A3181" s="2"/>
    </row>
    <row r="3182" ht="12.75">
      <c r="A3182" s="2"/>
    </row>
    <row r="3183" ht="12.75">
      <c r="A3183" s="2"/>
    </row>
    <row r="3184" ht="12.75">
      <c r="A3184" s="2"/>
    </row>
    <row r="3185" ht="12.75">
      <c r="A3185" s="2"/>
    </row>
    <row r="3186" ht="12.75">
      <c r="A3186" s="2"/>
    </row>
    <row r="3187" ht="12.75">
      <c r="A3187" s="2"/>
    </row>
    <row r="3188" ht="12.75">
      <c r="A3188" s="2"/>
    </row>
    <row r="3189" ht="12.75">
      <c r="A3189" s="2"/>
    </row>
    <row r="3190" ht="12.75">
      <c r="A3190" s="2"/>
    </row>
    <row r="3191" ht="12.75">
      <c r="A3191" s="2"/>
    </row>
    <row r="3192" ht="12.75">
      <c r="A3192" s="2"/>
    </row>
    <row r="3193" ht="12.75">
      <c r="A3193" s="2"/>
    </row>
    <row r="3194" ht="12.75">
      <c r="A3194" s="2"/>
    </row>
    <row r="3195" ht="12.75">
      <c r="A3195" s="2"/>
    </row>
    <row r="3196" ht="12.75">
      <c r="A3196" s="2"/>
    </row>
    <row r="3197" ht="12.75">
      <c r="A3197" s="2"/>
    </row>
    <row r="3198" ht="12.75">
      <c r="A3198" s="2"/>
    </row>
    <row r="3199" ht="12.75">
      <c r="A3199" s="2"/>
    </row>
    <row r="3200" ht="12.75">
      <c r="A3200" s="2"/>
    </row>
    <row r="3201" ht="12.75">
      <c r="A3201" s="2"/>
    </row>
    <row r="3202" ht="12.75">
      <c r="A3202" s="2"/>
    </row>
    <row r="3203" ht="12.75">
      <c r="A3203" s="2"/>
    </row>
    <row r="3204" ht="12.75">
      <c r="A3204" s="2"/>
    </row>
    <row r="3205" ht="12.75">
      <c r="A3205" s="2"/>
    </row>
    <row r="3206" ht="12.75">
      <c r="A3206" s="2"/>
    </row>
    <row r="3207" ht="12.75">
      <c r="A3207" s="2"/>
    </row>
    <row r="3208" ht="12.75">
      <c r="A3208" s="2"/>
    </row>
    <row r="3209" ht="12.75">
      <c r="A3209" s="2"/>
    </row>
    <row r="3210" ht="12.75">
      <c r="A3210" s="2"/>
    </row>
    <row r="3211" ht="12.75">
      <c r="A3211" s="2"/>
    </row>
    <row r="3212" ht="12.75">
      <c r="A3212" s="2"/>
    </row>
    <row r="3213" ht="12.75">
      <c r="A3213" s="2"/>
    </row>
    <row r="3214" ht="12.75">
      <c r="A3214" s="2"/>
    </row>
    <row r="3215" ht="12.75">
      <c r="A3215" s="2"/>
    </row>
    <row r="3216" ht="12.75">
      <c r="A3216" s="2"/>
    </row>
    <row r="3217" ht="12.75">
      <c r="A3217" s="2"/>
    </row>
    <row r="3218" ht="12.75">
      <c r="A3218" s="2"/>
    </row>
    <row r="3219" ht="12.75">
      <c r="A3219" s="2"/>
    </row>
    <row r="3220" ht="12.75">
      <c r="A3220" s="2"/>
    </row>
    <row r="3221" ht="12.75">
      <c r="A3221" s="2"/>
    </row>
    <row r="3222" ht="12.75">
      <c r="A3222" s="2"/>
    </row>
    <row r="3223" ht="12.75">
      <c r="A3223" s="2"/>
    </row>
    <row r="3224" ht="12.75">
      <c r="A3224" s="2"/>
    </row>
    <row r="3225" ht="12.75">
      <c r="A3225" s="2"/>
    </row>
    <row r="3226" ht="12.75">
      <c r="A3226" s="2"/>
    </row>
    <row r="3227" ht="12.75">
      <c r="A3227" s="2"/>
    </row>
    <row r="3228" ht="12.75">
      <c r="A3228" s="2"/>
    </row>
    <row r="3229" ht="12.75">
      <c r="A3229" s="2"/>
    </row>
    <row r="3230" ht="12.75">
      <c r="A3230" s="2"/>
    </row>
    <row r="3231" ht="12.75">
      <c r="A3231" s="2"/>
    </row>
    <row r="3232" ht="12.75">
      <c r="A3232" s="2"/>
    </row>
    <row r="3233" ht="12.75">
      <c r="A3233" s="2"/>
    </row>
    <row r="3234" ht="12.75">
      <c r="A3234" s="2"/>
    </row>
    <row r="3235" ht="12.75">
      <c r="A3235" s="2"/>
    </row>
    <row r="3236" ht="12.75">
      <c r="A3236" s="2"/>
    </row>
    <row r="3237" ht="12.75">
      <c r="A3237" s="2"/>
    </row>
    <row r="3238" ht="12.75">
      <c r="A3238" s="2"/>
    </row>
    <row r="3239" ht="12.75">
      <c r="A3239" s="2"/>
    </row>
    <row r="3240" ht="12.75">
      <c r="A3240" s="2"/>
    </row>
    <row r="3241" ht="12.75">
      <c r="A3241" s="2"/>
    </row>
    <row r="3242" ht="12.75">
      <c r="A3242" s="2"/>
    </row>
    <row r="3243" ht="12.75">
      <c r="A3243" s="2"/>
    </row>
    <row r="3244" ht="12.75">
      <c r="A3244" s="2"/>
    </row>
    <row r="3245" ht="12.75">
      <c r="A3245" s="2"/>
    </row>
    <row r="3246" ht="12.75">
      <c r="A3246" s="2"/>
    </row>
    <row r="3247" ht="12.75">
      <c r="A3247" s="2"/>
    </row>
    <row r="3248" ht="12.75">
      <c r="A3248" s="2"/>
    </row>
    <row r="3249" ht="12.75">
      <c r="A3249" s="2"/>
    </row>
    <row r="3250" ht="12.75">
      <c r="A3250" s="2"/>
    </row>
    <row r="3251" ht="12.75">
      <c r="A3251" s="2"/>
    </row>
    <row r="3252" ht="12.75">
      <c r="A3252" s="2"/>
    </row>
    <row r="3253" ht="12.75">
      <c r="A3253" s="2"/>
    </row>
    <row r="3254" ht="12.75">
      <c r="A3254" s="2"/>
    </row>
    <row r="3255" ht="12.75">
      <c r="A3255" s="2"/>
    </row>
    <row r="3256" ht="12.75">
      <c r="A3256" s="2"/>
    </row>
    <row r="3257" ht="12.75">
      <c r="A3257" s="2"/>
    </row>
    <row r="3258" ht="12.75">
      <c r="A3258" s="2"/>
    </row>
    <row r="3259" ht="12.75">
      <c r="A3259" s="2"/>
    </row>
    <row r="3260" ht="12.75">
      <c r="A3260" s="2"/>
    </row>
    <row r="3261" ht="12.75">
      <c r="A3261" s="2"/>
    </row>
    <row r="3262" ht="12.75">
      <c r="A3262" s="2"/>
    </row>
    <row r="3263" ht="12.75">
      <c r="A3263" s="2"/>
    </row>
    <row r="3264" ht="12.75">
      <c r="A3264" s="2"/>
    </row>
    <row r="3265" ht="12.75">
      <c r="A3265" s="2"/>
    </row>
    <row r="3266" ht="12.75">
      <c r="A3266" s="2"/>
    </row>
    <row r="3267" ht="12.75">
      <c r="A3267" s="2"/>
    </row>
    <row r="3268" ht="12.75">
      <c r="A3268" s="2"/>
    </row>
    <row r="3269" ht="12.75">
      <c r="A3269" s="2"/>
    </row>
    <row r="3270" ht="12.75">
      <c r="A3270" s="2"/>
    </row>
    <row r="3271" ht="12.75">
      <c r="A3271" s="2"/>
    </row>
    <row r="3272" ht="12.75">
      <c r="A3272" s="2"/>
    </row>
    <row r="3273" ht="12.75">
      <c r="A3273" s="2"/>
    </row>
    <row r="3274" ht="12.75">
      <c r="A3274" s="2"/>
    </row>
    <row r="3275" ht="12.75">
      <c r="A3275" s="2"/>
    </row>
    <row r="3276" ht="12.75">
      <c r="A3276" s="2"/>
    </row>
    <row r="3277" ht="12.75">
      <c r="A3277" s="2"/>
    </row>
    <row r="3278" ht="12.75">
      <c r="A3278" s="2"/>
    </row>
    <row r="3279" ht="12.75">
      <c r="A3279" s="2"/>
    </row>
    <row r="3280" ht="12.75">
      <c r="A3280" s="2"/>
    </row>
    <row r="3281" ht="12.75">
      <c r="A3281" s="2"/>
    </row>
    <row r="3282" ht="12.75">
      <c r="A3282" s="2"/>
    </row>
    <row r="3283" ht="12.75">
      <c r="A3283" s="2"/>
    </row>
    <row r="3284" ht="12.75">
      <c r="A3284" s="2"/>
    </row>
    <row r="3285" ht="12.75">
      <c r="A3285" s="2"/>
    </row>
    <row r="3286" ht="12.75">
      <c r="A3286" s="2"/>
    </row>
    <row r="3287" ht="12.75">
      <c r="A3287" s="2"/>
    </row>
    <row r="3288" ht="12.75">
      <c r="A3288" s="2"/>
    </row>
    <row r="3289" ht="12.75">
      <c r="A3289" s="2"/>
    </row>
    <row r="3290" ht="12.75">
      <c r="A3290" s="2"/>
    </row>
    <row r="3291" ht="12.75">
      <c r="A3291" s="2"/>
    </row>
    <row r="3292" ht="12.75">
      <c r="A3292" s="2"/>
    </row>
    <row r="3293" ht="12.75">
      <c r="A3293" s="2"/>
    </row>
    <row r="3294" ht="12.75">
      <c r="A3294" s="2"/>
    </row>
    <row r="3295" ht="12.75">
      <c r="A3295" s="2"/>
    </row>
    <row r="3296" ht="12.75">
      <c r="A3296" s="2"/>
    </row>
    <row r="3297" ht="12.75">
      <c r="A3297" s="2"/>
    </row>
    <row r="3298" ht="12.75">
      <c r="A3298" s="2"/>
    </row>
    <row r="3299" ht="12.75">
      <c r="A3299" s="2"/>
    </row>
    <row r="3300" ht="12.75">
      <c r="A3300" s="2"/>
    </row>
    <row r="3301" ht="12.75">
      <c r="A3301" s="2"/>
    </row>
    <row r="3302" ht="12.75">
      <c r="A3302" s="2"/>
    </row>
    <row r="3303" ht="12.75">
      <c r="A3303" s="2"/>
    </row>
    <row r="3304" ht="12.75">
      <c r="A3304" s="2"/>
    </row>
    <row r="3305" ht="12.75">
      <c r="A3305" s="2"/>
    </row>
    <row r="3306" ht="12.75">
      <c r="A3306" s="2"/>
    </row>
    <row r="3307" ht="12.75">
      <c r="A3307" s="2"/>
    </row>
    <row r="3308" ht="12.75">
      <c r="A3308" s="2"/>
    </row>
    <row r="3309" ht="12.75">
      <c r="A3309" s="2"/>
    </row>
    <row r="3310" ht="12.75">
      <c r="A3310" s="2"/>
    </row>
    <row r="3311" ht="12.75">
      <c r="A3311" s="2"/>
    </row>
    <row r="3312" ht="12.75">
      <c r="A3312" s="2"/>
    </row>
    <row r="3313" ht="12.75">
      <c r="A3313" s="2"/>
    </row>
    <row r="3314" ht="12.75">
      <c r="A3314" s="2"/>
    </row>
    <row r="3315" ht="12.75">
      <c r="A3315" s="2"/>
    </row>
    <row r="3316" ht="12.75">
      <c r="A3316" s="2"/>
    </row>
    <row r="3317" ht="12.75">
      <c r="A3317" s="2"/>
    </row>
    <row r="3318" ht="12.75">
      <c r="A3318" s="2"/>
    </row>
    <row r="3319" ht="12.75">
      <c r="A3319" s="2"/>
    </row>
    <row r="3320" ht="12.75">
      <c r="A3320" s="2"/>
    </row>
    <row r="3321" ht="12.75">
      <c r="A3321" s="2"/>
    </row>
    <row r="3322" ht="12.75">
      <c r="A3322" s="2"/>
    </row>
    <row r="3323" ht="12.75">
      <c r="A3323" s="2"/>
    </row>
    <row r="3324" ht="12.75">
      <c r="A3324" s="2"/>
    </row>
    <row r="3325" ht="12.75">
      <c r="A3325" s="2"/>
    </row>
    <row r="3326" ht="12.75">
      <c r="A3326" s="2"/>
    </row>
    <row r="3327" ht="12.75">
      <c r="A3327" s="2"/>
    </row>
    <row r="3328" ht="12.75">
      <c r="A3328" s="2"/>
    </row>
    <row r="3329" ht="12.75">
      <c r="A3329" s="2"/>
    </row>
    <row r="3330" ht="12.75">
      <c r="A3330" s="2"/>
    </row>
    <row r="3331" ht="12.75">
      <c r="A3331" s="2"/>
    </row>
    <row r="3332" ht="12.75">
      <c r="A3332" s="2"/>
    </row>
    <row r="3333" ht="12.75">
      <c r="A3333" s="2"/>
    </row>
    <row r="3334" ht="12.75">
      <c r="A3334" s="2"/>
    </row>
    <row r="3335" ht="12.75">
      <c r="A3335" s="2"/>
    </row>
    <row r="3336" ht="12.75">
      <c r="A3336" s="2"/>
    </row>
    <row r="3337" ht="12.75">
      <c r="A3337" s="2"/>
    </row>
    <row r="3338" ht="12.75">
      <c r="A3338" s="2"/>
    </row>
    <row r="3339" ht="12.75">
      <c r="A3339" s="2"/>
    </row>
    <row r="3340" ht="12.75">
      <c r="A3340" s="2"/>
    </row>
    <row r="3341" ht="12.75">
      <c r="A3341" s="2"/>
    </row>
    <row r="3342" ht="12.75">
      <c r="A3342" s="2"/>
    </row>
    <row r="3343" ht="12.75">
      <c r="A3343" s="2"/>
    </row>
    <row r="3344" ht="12.75">
      <c r="A3344" s="2"/>
    </row>
    <row r="3345" ht="12.75">
      <c r="A3345" s="2"/>
    </row>
    <row r="3346" ht="12.75">
      <c r="A3346" s="2"/>
    </row>
    <row r="3347" ht="12.75">
      <c r="A3347" s="2"/>
    </row>
    <row r="3348" ht="12.75">
      <c r="A3348" s="2"/>
    </row>
    <row r="3349" ht="12.75">
      <c r="A3349" s="2"/>
    </row>
    <row r="3350" ht="12.75">
      <c r="A3350" s="2"/>
    </row>
    <row r="3351" ht="12.75">
      <c r="A3351" s="2"/>
    </row>
    <row r="3352" ht="12.75">
      <c r="A3352" s="2"/>
    </row>
    <row r="3353" ht="12.75">
      <c r="A3353" s="2"/>
    </row>
    <row r="3354" ht="12.75">
      <c r="A3354" s="2"/>
    </row>
    <row r="3355" ht="12.75">
      <c r="A3355" s="2"/>
    </row>
    <row r="3356" ht="12.75">
      <c r="A3356" s="2"/>
    </row>
    <row r="3357" ht="12.75">
      <c r="A3357" s="2"/>
    </row>
    <row r="3358" ht="12.75">
      <c r="A3358" s="2"/>
    </row>
    <row r="3359" ht="12.75">
      <c r="A3359" s="2"/>
    </row>
    <row r="3360" ht="12.75">
      <c r="A3360" s="2"/>
    </row>
    <row r="3361" ht="12.75">
      <c r="A3361" s="2"/>
    </row>
    <row r="3362" ht="12.75">
      <c r="A3362" s="2"/>
    </row>
    <row r="3363" ht="12.75">
      <c r="A3363" s="2"/>
    </row>
    <row r="3364" ht="12.75">
      <c r="A3364" s="2"/>
    </row>
    <row r="3365" ht="12.75">
      <c r="A3365" s="2"/>
    </row>
    <row r="3366" ht="12.75">
      <c r="A3366" s="2"/>
    </row>
    <row r="3367" ht="12.75">
      <c r="A3367" s="2"/>
    </row>
    <row r="3368" ht="12.75">
      <c r="A3368" s="2"/>
    </row>
    <row r="3369" ht="12.75">
      <c r="A3369" s="2"/>
    </row>
    <row r="3370" ht="12.75">
      <c r="A3370" s="2"/>
    </row>
    <row r="3371" ht="12.75">
      <c r="A3371" s="2"/>
    </row>
    <row r="3372" ht="12.75">
      <c r="A3372" s="2"/>
    </row>
    <row r="3373" ht="12.75">
      <c r="A3373" s="2"/>
    </row>
    <row r="3374" ht="12.75">
      <c r="A3374" s="2"/>
    </row>
    <row r="3375" ht="12.75">
      <c r="A3375" s="2"/>
    </row>
    <row r="3376" ht="12.75">
      <c r="A3376" s="2"/>
    </row>
    <row r="3377" ht="12.75">
      <c r="A3377" s="2"/>
    </row>
    <row r="3378" ht="12.75">
      <c r="A3378" s="2"/>
    </row>
    <row r="3379" ht="12.75">
      <c r="A3379" s="2"/>
    </row>
    <row r="3380" ht="12.75">
      <c r="A3380" s="2"/>
    </row>
    <row r="3381" ht="12.75">
      <c r="A3381" s="2"/>
    </row>
    <row r="3382" ht="12.75">
      <c r="A3382" s="2"/>
    </row>
    <row r="3383" ht="12.75">
      <c r="A3383" s="2"/>
    </row>
    <row r="3384" ht="12.75">
      <c r="A3384" s="2"/>
    </row>
    <row r="3385" ht="12.75">
      <c r="A3385" s="2"/>
    </row>
    <row r="3386" ht="12.75">
      <c r="A3386" s="2"/>
    </row>
    <row r="3387" ht="12.75">
      <c r="A3387" s="2"/>
    </row>
    <row r="3388" ht="12.75">
      <c r="A3388" s="2"/>
    </row>
    <row r="3389" ht="12.75">
      <c r="A3389" s="2"/>
    </row>
    <row r="3390" ht="12.75">
      <c r="A3390" s="2"/>
    </row>
    <row r="3391" ht="12.75">
      <c r="A3391" s="2"/>
    </row>
    <row r="3392" ht="12.75">
      <c r="A3392" s="2"/>
    </row>
    <row r="3393" ht="12.75">
      <c r="A3393" s="2"/>
    </row>
    <row r="3394" ht="12.75">
      <c r="A3394" s="2"/>
    </row>
    <row r="3395" ht="12.75">
      <c r="A3395" s="2"/>
    </row>
    <row r="3396" ht="12.75">
      <c r="A3396" s="2"/>
    </row>
    <row r="3397" ht="12.75">
      <c r="A3397" s="2"/>
    </row>
    <row r="3398" ht="12.75">
      <c r="A3398" s="2"/>
    </row>
    <row r="3399" ht="12.75">
      <c r="A3399" s="2"/>
    </row>
    <row r="3400" ht="12.75">
      <c r="A3400" s="2"/>
    </row>
    <row r="3401" ht="12.75">
      <c r="A3401" s="2"/>
    </row>
    <row r="3402" ht="12.75">
      <c r="A3402" s="2"/>
    </row>
    <row r="3403" ht="12.75">
      <c r="A3403" s="2"/>
    </row>
    <row r="3404" ht="12.75">
      <c r="A3404" s="2"/>
    </row>
    <row r="3405" ht="12.75">
      <c r="A3405" s="2"/>
    </row>
    <row r="3406" ht="12.75">
      <c r="A3406" s="2"/>
    </row>
    <row r="3407" ht="12.75">
      <c r="A3407" s="2"/>
    </row>
    <row r="3408" ht="12.75">
      <c r="A3408" s="2"/>
    </row>
    <row r="3409" ht="12.75">
      <c r="A3409" s="2"/>
    </row>
    <row r="3410" ht="12.75">
      <c r="A3410" s="2"/>
    </row>
    <row r="3411" ht="12.75">
      <c r="A3411" s="2"/>
    </row>
    <row r="3412" ht="12.75">
      <c r="A3412" s="2"/>
    </row>
    <row r="3413" ht="12.75">
      <c r="A3413" s="2"/>
    </row>
    <row r="3414" ht="12.75">
      <c r="A3414" s="2"/>
    </row>
    <row r="3415" ht="12.75">
      <c r="A3415" s="2"/>
    </row>
    <row r="3416" ht="12.75">
      <c r="A3416" s="2"/>
    </row>
    <row r="3417" ht="12.75">
      <c r="A3417" s="2"/>
    </row>
    <row r="3418" ht="12.75">
      <c r="A3418" s="2"/>
    </row>
    <row r="3419" ht="12.75">
      <c r="A3419" s="2"/>
    </row>
    <row r="3420" ht="12.75">
      <c r="A3420" s="2"/>
    </row>
    <row r="3421" ht="12.75">
      <c r="A3421" s="2"/>
    </row>
    <row r="3422" ht="12.75">
      <c r="A3422" s="2"/>
    </row>
    <row r="3423" ht="12.75">
      <c r="A3423" s="2"/>
    </row>
    <row r="3424" ht="12.75">
      <c r="A3424" s="2"/>
    </row>
    <row r="3425" ht="12.75">
      <c r="A3425" s="2"/>
    </row>
    <row r="3426" ht="12.75">
      <c r="A3426" s="2"/>
    </row>
    <row r="3427" ht="12.75">
      <c r="A3427" s="2"/>
    </row>
    <row r="3428" ht="12.75">
      <c r="A3428" s="2"/>
    </row>
    <row r="3429" ht="12.75">
      <c r="A3429" s="2"/>
    </row>
    <row r="3430" ht="12.75">
      <c r="A3430" s="2"/>
    </row>
    <row r="3431" ht="12.75">
      <c r="A3431" s="2"/>
    </row>
    <row r="3432" ht="12.75">
      <c r="A3432" s="2"/>
    </row>
    <row r="3433" ht="12.75">
      <c r="A3433" s="2"/>
    </row>
    <row r="3434" ht="12.75">
      <c r="A3434" s="2"/>
    </row>
    <row r="3435" ht="12.75">
      <c r="A3435" s="2"/>
    </row>
    <row r="3436" ht="12.75">
      <c r="A3436" s="2"/>
    </row>
    <row r="3437" ht="12.75">
      <c r="A3437" s="2"/>
    </row>
    <row r="3438" ht="12.75">
      <c r="A3438" s="2"/>
    </row>
    <row r="3439" ht="12.75">
      <c r="A3439" s="2"/>
    </row>
    <row r="3440" ht="12.75">
      <c r="A3440" s="2"/>
    </row>
    <row r="3441" ht="12.75">
      <c r="A3441" s="2"/>
    </row>
    <row r="3442" ht="12.75">
      <c r="A3442" s="2"/>
    </row>
    <row r="3443" ht="12.75">
      <c r="A3443" s="2"/>
    </row>
    <row r="3444" ht="12.75">
      <c r="A3444" s="2"/>
    </row>
    <row r="3445" ht="12.75">
      <c r="A3445" s="2"/>
    </row>
    <row r="3446" ht="12.75">
      <c r="A3446" s="2"/>
    </row>
    <row r="3447" ht="12.75">
      <c r="A3447" s="2"/>
    </row>
    <row r="3448" ht="12.75">
      <c r="A3448" s="2"/>
    </row>
    <row r="3449" ht="12.75">
      <c r="A3449" s="2"/>
    </row>
    <row r="3450" ht="12.75">
      <c r="A3450" s="2"/>
    </row>
    <row r="3451" ht="12.75">
      <c r="A3451" s="2"/>
    </row>
    <row r="3452" ht="12.75">
      <c r="A3452" s="2"/>
    </row>
    <row r="3453" ht="12.75">
      <c r="A3453" s="2"/>
    </row>
    <row r="3454" ht="12.75">
      <c r="A3454" s="2"/>
    </row>
    <row r="3455" ht="12.75">
      <c r="A3455" s="2"/>
    </row>
    <row r="3456" ht="12.75">
      <c r="A3456" s="2"/>
    </row>
    <row r="3457" ht="12.75">
      <c r="A3457" s="2"/>
    </row>
    <row r="3458" ht="12.75">
      <c r="A3458" s="2"/>
    </row>
    <row r="3459" ht="12.75">
      <c r="A3459" s="2"/>
    </row>
    <row r="3460" ht="12.75">
      <c r="A3460" s="2"/>
    </row>
    <row r="3461" ht="12.75">
      <c r="A3461" s="2"/>
    </row>
    <row r="3462" ht="12.75">
      <c r="A3462" s="2"/>
    </row>
    <row r="3463" ht="12.75">
      <c r="A3463" s="2"/>
    </row>
    <row r="3464" ht="12.75">
      <c r="A3464" s="2"/>
    </row>
    <row r="3465" ht="12.75">
      <c r="A3465" s="2"/>
    </row>
    <row r="3466" ht="12.75">
      <c r="A3466" s="2"/>
    </row>
    <row r="3467" ht="12.75">
      <c r="A3467" s="2"/>
    </row>
    <row r="3468" ht="12.75">
      <c r="A3468" s="2"/>
    </row>
    <row r="3469" ht="12.75">
      <c r="A3469" s="2"/>
    </row>
    <row r="3470" ht="12.75">
      <c r="A3470" s="2"/>
    </row>
    <row r="3471" ht="12.75">
      <c r="A3471" s="2"/>
    </row>
    <row r="3472" ht="12.75">
      <c r="A3472" s="2"/>
    </row>
    <row r="3473" ht="12.75">
      <c r="A3473" s="2"/>
    </row>
    <row r="3474" ht="12.75">
      <c r="A3474" s="2"/>
    </row>
    <row r="3475" ht="12.75">
      <c r="A3475" s="2"/>
    </row>
    <row r="3476" ht="12.75">
      <c r="A3476" s="2"/>
    </row>
    <row r="3477" ht="12.75">
      <c r="A3477" s="2"/>
    </row>
    <row r="3478" ht="12.75">
      <c r="A3478" s="2"/>
    </row>
    <row r="3479" ht="12.75">
      <c r="A3479" s="2"/>
    </row>
    <row r="3480" ht="12.75">
      <c r="A3480" s="2"/>
    </row>
    <row r="3481" ht="12.75">
      <c r="A3481" s="2"/>
    </row>
    <row r="3482" ht="12.75">
      <c r="A3482" s="2"/>
    </row>
    <row r="3483" ht="12.75">
      <c r="A3483" s="2"/>
    </row>
    <row r="3484" ht="12.75">
      <c r="A3484" s="2"/>
    </row>
    <row r="3485" ht="12.75">
      <c r="A3485" s="2"/>
    </row>
    <row r="3486" ht="12.75">
      <c r="A3486" s="2"/>
    </row>
    <row r="3487" ht="12.75">
      <c r="A3487" s="2"/>
    </row>
    <row r="3488" ht="12.75">
      <c r="A3488" s="2"/>
    </row>
    <row r="3489" ht="12.75">
      <c r="A3489" s="2"/>
    </row>
    <row r="3490" ht="12.75">
      <c r="A3490" s="2"/>
    </row>
    <row r="3491" ht="12.75">
      <c r="A3491" s="2"/>
    </row>
    <row r="3492" ht="12.75">
      <c r="A3492" s="2"/>
    </row>
    <row r="3493" ht="12.75">
      <c r="A3493" s="2"/>
    </row>
    <row r="3494" ht="12.75">
      <c r="A3494" s="2"/>
    </row>
    <row r="3495" ht="12.75">
      <c r="A3495" s="2"/>
    </row>
    <row r="3496" ht="12.75">
      <c r="A3496" s="2"/>
    </row>
    <row r="3497" ht="12.75">
      <c r="A3497" s="2"/>
    </row>
    <row r="3498" ht="12.75">
      <c r="A3498" s="2"/>
    </row>
    <row r="3499" ht="12.75">
      <c r="A3499" s="2"/>
    </row>
    <row r="3500" ht="12.75">
      <c r="A3500" s="2"/>
    </row>
    <row r="3501" ht="12.75">
      <c r="A3501" s="2"/>
    </row>
    <row r="3502" ht="12.75">
      <c r="A3502" s="2"/>
    </row>
    <row r="3503" ht="12.75">
      <c r="A3503" s="2"/>
    </row>
    <row r="3504" ht="12.75">
      <c r="A3504" s="2"/>
    </row>
    <row r="3505" ht="12.75">
      <c r="A3505" s="2"/>
    </row>
    <row r="3506" ht="12.75">
      <c r="A3506" s="2"/>
    </row>
    <row r="3507" ht="12.75">
      <c r="A3507" s="2"/>
    </row>
    <row r="3508" ht="12.75">
      <c r="A3508" s="2"/>
    </row>
    <row r="3509" ht="12.75">
      <c r="A3509" s="2"/>
    </row>
    <row r="3510" ht="12.75">
      <c r="A3510" s="2"/>
    </row>
    <row r="3511" ht="12.75">
      <c r="A3511" s="2"/>
    </row>
    <row r="3512" ht="12.75">
      <c r="A3512" s="2"/>
    </row>
    <row r="3513" ht="12.75">
      <c r="A3513" s="2"/>
    </row>
    <row r="3514" ht="12.75">
      <c r="A3514" s="2"/>
    </row>
    <row r="3515" ht="12.75">
      <c r="A3515" s="2"/>
    </row>
    <row r="3516" ht="12.75">
      <c r="A3516" s="2"/>
    </row>
    <row r="3517" ht="12.75">
      <c r="A3517" s="2"/>
    </row>
    <row r="3518" ht="12.75">
      <c r="A3518" s="2"/>
    </row>
    <row r="3519" ht="12.75">
      <c r="A3519" s="2"/>
    </row>
    <row r="3520" ht="12.75">
      <c r="A3520" s="2"/>
    </row>
    <row r="3521" ht="12.75">
      <c r="A3521" s="2"/>
    </row>
    <row r="3522" ht="12.75">
      <c r="A3522" s="2"/>
    </row>
    <row r="3523" ht="12.75">
      <c r="A3523" s="2"/>
    </row>
    <row r="3524" ht="12.75">
      <c r="A3524" s="2"/>
    </row>
    <row r="3525" ht="12.75">
      <c r="A3525" s="2"/>
    </row>
    <row r="3526" ht="12.75">
      <c r="A3526" s="2"/>
    </row>
    <row r="3527" ht="12.75">
      <c r="A3527" s="2"/>
    </row>
    <row r="3528" ht="12.75">
      <c r="A3528" s="2"/>
    </row>
    <row r="3529" ht="12.75">
      <c r="A3529" s="2"/>
    </row>
    <row r="3530" ht="12.75">
      <c r="A3530" s="2"/>
    </row>
    <row r="3531" ht="12.75">
      <c r="A3531" s="2"/>
    </row>
    <row r="3532" ht="12.75">
      <c r="A3532" s="2"/>
    </row>
    <row r="3533" ht="12.75">
      <c r="A3533" s="2"/>
    </row>
    <row r="3534" ht="12.75">
      <c r="A3534" s="2"/>
    </row>
    <row r="3535" ht="12.75">
      <c r="A3535" s="2"/>
    </row>
    <row r="3536" ht="12.75">
      <c r="A3536" s="2"/>
    </row>
    <row r="3537" ht="12.75">
      <c r="A3537" s="2"/>
    </row>
    <row r="3538" ht="12.75">
      <c r="A3538" s="2"/>
    </row>
    <row r="3539" ht="12.75">
      <c r="A3539" s="2"/>
    </row>
    <row r="3540" ht="12.75">
      <c r="A3540" s="2"/>
    </row>
    <row r="3541" ht="12.75">
      <c r="A3541" s="2"/>
    </row>
    <row r="3542" ht="12.75">
      <c r="A3542" s="2"/>
    </row>
    <row r="3543" ht="12.75">
      <c r="A3543" s="2"/>
    </row>
    <row r="3544" ht="12.75">
      <c r="A3544" s="2"/>
    </row>
    <row r="3545" ht="12.75">
      <c r="A3545" s="2"/>
    </row>
    <row r="3546" ht="12.75">
      <c r="A3546" s="2"/>
    </row>
    <row r="3547" ht="12.75">
      <c r="A3547" s="2"/>
    </row>
    <row r="3548" ht="12.75">
      <c r="A3548" s="2"/>
    </row>
    <row r="3549" ht="12.75">
      <c r="A3549" s="2"/>
    </row>
    <row r="3550" ht="12.75">
      <c r="A3550" s="2"/>
    </row>
    <row r="3551" ht="12.75">
      <c r="A3551" s="2"/>
    </row>
    <row r="3552" ht="12.75">
      <c r="A3552" s="2"/>
    </row>
    <row r="3553" ht="12.75">
      <c r="A3553" s="2"/>
    </row>
    <row r="3554" ht="12.75">
      <c r="A3554" s="2"/>
    </row>
    <row r="3555" ht="12.75">
      <c r="A3555" s="2"/>
    </row>
    <row r="3556" ht="12.75">
      <c r="A3556" s="2"/>
    </row>
    <row r="3557" ht="12.75">
      <c r="A3557" s="2"/>
    </row>
    <row r="3558" ht="12.75">
      <c r="A3558" s="2"/>
    </row>
    <row r="3559" ht="12.75">
      <c r="A3559" s="2"/>
    </row>
    <row r="3560" ht="12.75">
      <c r="A3560" s="2"/>
    </row>
    <row r="3561" ht="12.75">
      <c r="A3561" s="2"/>
    </row>
    <row r="3562" ht="12.75">
      <c r="A3562" s="2"/>
    </row>
    <row r="3563" ht="12.75">
      <c r="A3563" s="2"/>
    </row>
    <row r="3564" ht="12.75">
      <c r="A3564" s="2"/>
    </row>
    <row r="3565" ht="12.75">
      <c r="A3565" s="2"/>
    </row>
    <row r="3566" ht="12.75">
      <c r="A3566" s="2"/>
    </row>
    <row r="3567" ht="12.75">
      <c r="A3567" s="2"/>
    </row>
    <row r="3568" ht="12.75">
      <c r="A3568" s="2"/>
    </row>
    <row r="3569" ht="12.75">
      <c r="A3569" s="2"/>
    </row>
    <row r="3570" ht="12.75">
      <c r="A3570" s="2"/>
    </row>
    <row r="3571" ht="12.75">
      <c r="A3571" s="2"/>
    </row>
    <row r="3572" ht="12.75">
      <c r="A3572" s="2"/>
    </row>
    <row r="3573" ht="12.75">
      <c r="A3573" s="2"/>
    </row>
    <row r="3574" ht="12.75">
      <c r="A3574" s="2"/>
    </row>
    <row r="3575" ht="12.75">
      <c r="A3575" s="2"/>
    </row>
    <row r="3576" ht="12.75">
      <c r="A3576" s="2"/>
    </row>
    <row r="3577" ht="12.75">
      <c r="A3577" s="2"/>
    </row>
    <row r="3578" ht="12.75">
      <c r="A3578" s="2"/>
    </row>
    <row r="3579" ht="12.75">
      <c r="A3579" s="2"/>
    </row>
    <row r="3580" ht="12.75">
      <c r="A3580" s="2"/>
    </row>
    <row r="3581" ht="12.75">
      <c r="A3581" s="2"/>
    </row>
    <row r="3582" ht="12.75">
      <c r="A3582" s="2"/>
    </row>
    <row r="3583" ht="12.75">
      <c r="A3583" s="2"/>
    </row>
    <row r="3584" ht="12.75">
      <c r="A3584" s="2"/>
    </row>
    <row r="3585" ht="12.75">
      <c r="A3585" s="2"/>
    </row>
    <row r="3586" ht="12.75">
      <c r="A3586" s="2"/>
    </row>
    <row r="3587" ht="12.75">
      <c r="A3587" s="2"/>
    </row>
    <row r="3588" ht="12.75">
      <c r="A3588" s="2"/>
    </row>
    <row r="3589" ht="12.75">
      <c r="A3589" s="2"/>
    </row>
    <row r="3590" ht="12.75">
      <c r="A3590" s="2"/>
    </row>
    <row r="3591" ht="12.75">
      <c r="A3591" s="2"/>
    </row>
    <row r="3592" ht="12.75">
      <c r="A3592" s="2"/>
    </row>
    <row r="3593" ht="12.75">
      <c r="A3593" s="2"/>
    </row>
    <row r="3594" ht="12.75">
      <c r="A3594" s="2"/>
    </row>
    <row r="3595" ht="12.75">
      <c r="A3595" s="2"/>
    </row>
    <row r="3596" ht="12.75">
      <c r="A3596" s="2"/>
    </row>
    <row r="3597" ht="12.75">
      <c r="A3597" s="2"/>
    </row>
    <row r="3598" ht="12.75">
      <c r="A3598" s="2"/>
    </row>
    <row r="3599" ht="12.75">
      <c r="A3599" s="2"/>
    </row>
    <row r="3600" ht="12.75">
      <c r="A3600" s="2"/>
    </row>
    <row r="3601" ht="12.75">
      <c r="A3601" s="2"/>
    </row>
    <row r="3602" ht="12.75">
      <c r="A3602" s="2"/>
    </row>
    <row r="3603" ht="12.75">
      <c r="A3603" s="2"/>
    </row>
    <row r="3604" ht="12.75">
      <c r="A3604" s="2"/>
    </row>
    <row r="3605" ht="12.75">
      <c r="A3605" s="2"/>
    </row>
    <row r="3606" ht="12.75">
      <c r="A3606" s="2"/>
    </row>
    <row r="3607" ht="12.75">
      <c r="A3607" s="2"/>
    </row>
    <row r="3608" ht="12.75">
      <c r="A3608" s="2"/>
    </row>
    <row r="3609" ht="12.75">
      <c r="A3609" s="2"/>
    </row>
    <row r="3610" ht="12.75">
      <c r="A3610" s="2"/>
    </row>
    <row r="3611" ht="12.75">
      <c r="A3611" s="2"/>
    </row>
    <row r="3612" ht="12.75">
      <c r="A3612" s="2"/>
    </row>
    <row r="3613" ht="12.75">
      <c r="A3613" s="2"/>
    </row>
    <row r="3614" ht="12.75">
      <c r="A3614" s="2"/>
    </row>
    <row r="3615" ht="12.75">
      <c r="A3615" s="2"/>
    </row>
    <row r="3616" ht="12.75">
      <c r="A3616" s="2"/>
    </row>
    <row r="3617" ht="12.75">
      <c r="A3617" s="2"/>
    </row>
    <row r="3618" ht="12.75">
      <c r="A3618" s="2"/>
    </row>
    <row r="3619" ht="12.75">
      <c r="A3619" s="2"/>
    </row>
    <row r="3620" ht="12.75">
      <c r="A3620" s="2"/>
    </row>
    <row r="3621" ht="12.75">
      <c r="A3621" s="2"/>
    </row>
    <row r="3622" ht="12.75">
      <c r="A3622" s="2"/>
    </row>
    <row r="3623" ht="12.75">
      <c r="A3623" s="2"/>
    </row>
    <row r="3624" ht="12.75">
      <c r="A3624" s="2"/>
    </row>
    <row r="3625" ht="12.75">
      <c r="A3625" s="2"/>
    </row>
    <row r="3626" ht="12.75">
      <c r="A3626" s="2"/>
    </row>
    <row r="3627" ht="12.75">
      <c r="A3627" s="2"/>
    </row>
    <row r="3628" ht="12.75">
      <c r="A3628" s="2"/>
    </row>
    <row r="3629" ht="12.75">
      <c r="A3629" s="2"/>
    </row>
    <row r="3630" ht="12.75">
      <c r="A3630" s="2"/>
    </row>
    <row r="3631" ht="12.75">
      <c r="A3631" s="2"/>
    </row>
    <row r="3632" ht="12.75">
      <c r="A3632" s="2"/>
    </row>
    <row r="3633" ht="12.75">
      <c r="A3633" s="2"/>
    </row>
    <row r="3634" ht="12.75">
      <c r="A3634" s="2"/>
    </row>
    <row r="3635" ht="12.75">
      <c r="A3635" s="2"/>
    </row>
    <row r="3636" ht="12.75">
      <c r="A3636" s="2"/>
    </row>
    <row r="3637" ht="12.75">
      <c r="A3637" s="2"/>
    </row>
    <row r="3638" ht="12.75">
      <c r="A3638" s="2"/>
    </row>
    <row r="3639" ht="12.75">
      <c r="A3639" s="2"/>
    </row>
    <row r="3640" ht="12.75">
      <c r="A3640" s="2"/>
    </row>
    <row r="3641" ht="12.75">
      <c r="A3641" s="2"/>
    </row>
    <row r="3642" ht="12.75">
      <c r="A3642" s="2"/>
    </row>
    <row r="3643" ht="12.75">
      <c r="A3643" s="2"/>
    </row>
    <row r="3644" ht="12.75">
      <c r="A3644" s="2"/>
    </row>
    <row r="3645" ht="12.75">
      <c r="A3645" s="2"/>
    </row>
    <row r="3646" ht="12.75">
      <c r="A3646" s="2"/>
    </row>
    <row r="3647" ht="12.75">
      <c r="A3647" s="2"/>
    </row>
    <row r="3648" ht="12.75">
      <c r="A3648" s="2"/>
    </row>
    <row r="3649" ht="12.75">
      <c r="A3649" s="2"/>
    </row>
    <row r="3650" ht="12.75">
      <c r="A3650" s="2"/>
    </row>
    <row r="3651" ht="12.75">
      <c r="A3651" s="2"/>
    </row>
    <row r="3652" ht="12.75">
      <c r="A3652" s="2"/>
    </row>
    <row r="3653" ht="12.75">
      <c r="A3653" s="2"/>
    </row>
    <row r="3654" ht="12.75">
      <c r="A3654" s="2"/>
    </row>
    <row r="3655" ht="12.75">
      <c r="A3655" s="2"/>
    </row>
    <row r="3656" ht="12.75">
      <c r="A3656" s="2"/>
    </row>
    <row r="3657" ht="12.75">
      <c r="A3657" s="2"/>
    </row>
    <row r="3658" ht="12.75">
      <c r="A3658" s="2"/>
    </row>
    <row r="3659" ht="12.75">
      <c r="A3659" s="2"/>
    </row>
    <row r="3660" ht="12.75">
      <c r="A3660" s="2"/>
    </row>
    <row r="3661" ht="12.75">
      <c r="A3661" s="2"/>
    </row>
    <row r="3662" ht="12.75">
      <c r="A3662" s="2"/>
    </row>
    <row r="3663" ht="12.75">
      <c r="A3663" s="2"/>
    </row>
    <row r="3664" ht="12.75">
      <c r="A3664" s="2"/>
    </row>
    <row r="3665" ht="12.75">
      <c r="A3665" s="2"/>
    </row>
    <row r="3666" ht="12.75">
      <c r="A3666" s="2"/>
    </row>
    <row r="3667" ht="12.75">
      <c r="A3667" s="2"/>
    </row>
    <row r="3668" ht="12.75">
      <c r="A3668" s="2"/>
    </row>
    <row r="3669" ht="12.75">
      <c r="A3669" s="2"/>
    </row>
    <row r="3670" ht="12.75">
      <c r="A3670" s="2"/>
    </row>
    <row r="3671" ht="12.75">
      <c r="A3671" s="2"/>
    </row>
    <row r="3672" ht="12.75">
      <c r="A3672" s="2"/>
    </row>
    <row r="3673" ht="12.75">
      <c r="A3673" s="2"/>
    </row>
    <row r="3674" ht="12.75">
      <c r="A3674" s="2"/>
    </row>
    <row r="3675" ht="12.75">
      <c r="A3675" s="2"/>
    </row>
    <row r="3676" ht="12.75">
      <c r="A3676" s="2"/>
    </row>
    <row r="3677" ht="12.75">
      <c r="A3677" s="2"/>
    </row>
    <row r="3678" ht="12.75">
      <c r="A3678" s="2"/>
    </row>
    <row r="3679" ht="12.75">
      <c r="A3679" s="2"/>
    </row>
    <row r="3680" ht="12.75">
      <c r="A3680" s="2"/>
    </row>
    <row r="3681" ht="12.75">
      <c r="A3681" s="2"/>
    </row>
    <row r="3682" ht="12.75">
      <c r="A3682" s="2"/>
    </row>
    <row r="3683" ht="12.75">
      <c r="A3683" s="2"/>
    </row>
    <row r="3684" ht="12.75">
      <c r="A3684" s="2"/>
    </row>
    <row r="3685" ht="12.75">
      <c r="A3685" s="2"/>
    </row>
    <row r="3686" ht="12.75">
      <c r="A3686" s="2"/>
    </row>
    <row r="3687" ht="12.75">
      <c r="A3687" s="2"/>
    </row>
    <row r="3688" ht="12.75">
      <c r="A3688" s="2"/>
    </row>
    <row r="3689" ht="12.75">
      <c r="A3689" s="2"/>
    </row>
    <row r="3690" ht="12.75">
      <c r="A3690" s="2"/>
    </row>
    <row r="3691" ht="12.75">
      <c r="A3691" s="2"/>
    </row>
    <row r="3692" ht="12.75">
      <c r="A3692" s="2"/>
    </row>
    <row r="3693" ht="12.75">
      <c r="A3693" s="2"/>
    </row>
    <row r="3694" ht="12.75">
      <c r="A3694" s="2"/>
    </row>
    <row r="3695" ht="12.75">
      <c r="A3695" s="2"/>
    </row>
    <row r="3696" ht="12.75">
      <c r="A3696" s="2"/>
    </row>
    <row r="3697" ht="12.75">
      <c r="A3697" s="2"/>
    </row>
    <row r="3698" ht="12.75">
      <c r="A3698" s="2"/>
    </row>
    <row r="3699" ht="12.75">
      <c r="A3699" s="2"/>
    </row>
    <row r="3700" ht="12.75">
      <c r="A3700" s="2"/>
    </row>
    <row r="3701" ht="12.75">
      <c r="A3701" s="2"/>
    </row>
    <row r="3702" ht="12.75">
      <c r="A3702" s="2"/>
    </row>
    <row r="3703" ht="12.75">
      <c r="A3703" s="2"/>
    </row>
    <row r="3704" ht="12.75">
      <c r="A3704" s="2"/>
    </row>
    <row r="3705" ht="12.75">
      <c r="A3705" s="2"/>
    </row>
    <row r="3706" ht="12.75">
      <c r="A3706" s="2"/>
    </row>
    <row r="3707" ht="12.75">
      <c r="A3707" s="2"/>
    </row>
    <row r="3708" ht="12.75">
      <c r="A3708" s="2"/>
    </row>
    <row r="3709" ht="12.75">
      <c r="A3709" s="2"/>
    </row>
    <row r="3710" ht="12.75">
      <c r="A3710" s="2"/>
    </row>
    <row r="3711" ht="12.75">
      <c r="A3711" s="2"/>
    </row>
    <row r="3712" ht="12.75">
      <c r="A3712" s="2"/>
    </row>
    <row r="3713" ht="12.75">
      <c r="A3713" s="2"/>
    </row>
    <row r="3714" ht="12.75">
      <c r="A3714" s="2"/>
    </row>
    <row r="3715" ht="12.75">
      <c r="A3715" s="2"/>
    </row>
    <row r="3716" ht="12.75">
      <c r="A3716" s="2"/>
    </row>
    <row r="3717" ht="12.75">
      <c r="A3717" s="2"/>
    </row>
    <row r="3718" ht="12.75">
      <c r="A3718" s="2"/>
    </row>
    <row r="3719" ht="12.75">
      <c r="A3719" s="2"/>
    </row>
    <row r="3720" ht="12.75">
      <c r="A3720" s="2"/>
    </row>
    <row r="3721" ht="12.75">
      <c r="A3721" s="2"/>
    </row>
    <row r="3722" ht="12.75">
      <c r="A3722" s="2"/>
    </row>
    <row r="3723" ht="12.75">
      <c r="A3723" s="2"/>
    </row>
    <row r="3724" ht="12.75">
      <c r="A3724" s="2"/>
    </row>
    <row r="3725" ht="12.75">
      <c r="A3725" s="2"/>
    </row>
    <row r="3726" ht="12.75">
      <c r="A3726" s="2"/>
    </row>
    <row r="3727" ht="12.75">
      <c r="A3727" s="2"/>
    </row>
    <row r="3728" ht="12.75">
      <c r="A3728" s="2"/>
    </row>
    <row r="3729" ht="12.75">
      <c r="A3729" s="2"/>
    </row>
    <row r="3730" ht="12.75">
      <c r="A3730" s="2"/>
    </row>
    <row r="3731" ht="12.75">
      <c r="A3731" s="2"/>
    </row>
    <row r="3732" ht="12.75">
      <c r="A3732" s="2"/>
    </row>
    <row r="3733" ht="12.75">
      <c r="A3733" s="2"/>
    </row>
    <row r="3734" ht="12.75">
      <c r="A3734" s="2"/>
    </row>
    <row r="3735" ht="12.75">
      <c r="A3735" s="2"/>
    </row>
    <row r="3736" ht="12.75">
      <c r="A3736" s="2"/>
    </row>
    <row r="3737" ht="12.75">
      <c r="A3737" s="2"/>
    </row>
    <row r="3738" ht="12.75">
      <c r="A3738" s="2"/>
    </row>
    <row r="3739" ht="12.75">
      <c r="A3739" s="2"/>
    </row>
    <row r="3740" ht="12.75">
      <c r="A3740" s="2"/>
    </row>
    <row r="3741" ht="12.75">
      <c r="A3741" s="2"/>
    </row>
    <row r="3742" ht="12.75">
      <c r="A3742" s="2"/>
    </row>
    <row r="3743" ht="12.75">
      <c r="A3743" s="2"/>
    </row>
    <row r="3744" ht="12.75">
      <c r="A3744" s="2"/>
    </row>
    <row r="3745" ht="12.75">
      <c r="A3745" s="2"/>
    </row>
    <row r="3746" ht="12.75">
      <c r="A3746" s="2"/>
    </row>
    <row r="3747" ht="12.75">
      <c r="A3747" s="2"/>
    </row>
    <row r="3748" ht="12.75">
      <c r="A3748" s="2"/>
    </row>
    <row r="3749" ht="12.75">
      <c r="A3749" s="2"/>
    </row>
    <row r="3750" ht="12.75">
      <c r="A3750" s="2"/>
    </row>
    <row r="3751" ht="12.75">
      <c r="A3751" s="2"/>
    </row>
    <row r="3752" ht="12.75">
      <c r="A3752" s="2"/>
    </row>
    <row r="3753" ht="12.75">
      <c r="A3753" s="2"/>
    </row>
    <row r="3754" ht="12.75">
      <c r="A3754" s="2"/>
    </row>
    <row r="3755" ht="12.75">
      <c r="A3755" s="2"/>
    </row>
    <row r="3756" ht="12.75">
      <c r="A3756" s="2"/>
    </row>
    <row r="3757" ht="12.75">
      <c r="A3757" s="2"/>
    </row>
    <row r="3758" ht="12.75">
      <c r="A3758" s="2"/>
    </row>
    <row r="3759" ht="12.75">
      <c r="A3759" s="2"/>
    </row>
    <row r="3760" ht="12.75">
      <c r="A3760" s="2"/>
    </row>
    <row r="3761" ht="12.75">
      <c r="A3761" s="2"/>
    </row>
    <row r="3762" ht="12.75">
      <c r="A3762" s="2"/>
    </row>
    <row r="3763" ht="12.75">
      <c r="A3763" s="2"/>
    </row>
    <row r="3764" ht="12.75">
      <c r="A3764" s="2"/>
    </row>
    <row r="3765" ht="12.75">
      <c r="A3765" s="2"/>
    </row>
    <row r="3766" ht="12.75">
      <c r="A3766" s="2"/>
    </row>
    <row r="3767" ht="12.75">
      <c r="A3767" s="2"/>
    </row>
    <row r="3768" ht="12.75">
      <c r="A3768" s="2"/>
    </row>
    <row r="3769" ht="12.75">
      <c r="A3769" s="2"/>
    </row>
    <row r="3770" ht="12.75">
      <c r="A3770" s="2"/>
    </row>
    <row r="3771" ht="12.75">
      <c r="A3771" s="2"/>
    </row>
    <row r="3772" ht="12.75">
      <c r="A3772" s="2"/>
    </row>
    <row r="3773" ht="12.75">
      <c r="A3773" s="2"/>
    </row>
    <row r="3774" ht="12.75">
      <c r="A3774" s="2"/>
    </row>
    <row r="3775" ht="12.75">
      <c r="A3775" s="2"/>
    </row>
    <row r="3776" ht="12.75">
      <c r="A3776" s="2"/>
    </row>
    <row r="3777" ht="12.75">
      <c r="A3777" s="2"/>
    </row>
    <row r="3778" ht="12.75">
      <c r="A3778" s="2"/>
    </row>
    <row r="3779" ht="12.75">
      <c r="A3779" s="2"/>
    </row>
    <row r="3780" ht="12.75">
      <c r="A3780" s="2"/>
    </row>
    <row r="3781" ht="12.75">
      <c r="A3781" s="2"/>
    </row>
    <row r="3782" ht="12.75">
      <c r="A3782" s="2"/>
    </row>
    <row r="3783" ht="12.75">
      <c r="A3783" s="2"/>
    </row>
    <row r="3784" ht="12.75">
      <c r="A3784" s="2"/>
    </row>
    <row r="3785" ht="12.75">
      <c r="A3785" s="2"/>
    </row>
    <row r="3786" ht="12.75">
      <c r="A3786" s="2"/>
    </row>
    <row r="3787" ht="12.75">
      <c r="A3787" s="2"/>
    </row>
    <row r="3788" ht="12.75">
      <c r="A3788" s="2"/>
    </row>
    <row r="3789" ht="12.75">
      <c r="A3789" s="2"/>
    </row>
    <row r="3790" ht="12.75">
      <c r="A3790" s="2"/>
    </row>
    <row r="3791" ht="12.75">
      <c r="A3791" s="2"/>
    </row>
    <row r="3792" ht="12.75">
      <c r="A3792" s="2"/>
    </row>
    <row r="3793" ht="12.75">
      <c r="A3793" s="2"/>
    </row>
    <row r="3794" ht="12.75">
      <c r="A3794" s="2"/>
    </row>
    <row r="3795" ht="12.75">
      <c r="A3795" s="2"/>
    </row>
    <row r="3796" ht="12.75">
      <c r="A3796" s="2"/>
    </row>
    <row r="3797" ht="12.75">
      <c r="A3797" s="2"/>
    </row>
    <row r="3798" ht="12.75">
      <c r="A3798" s="2"/>
    </row>
    <row r="3799" ht="12.75">
      <c r="A3799" s="2"/>
    </row>
    <row r="3800" ht="12.75">
      <c r="A3800" s="2"/>
    </row>
    <row r="3801" ht="12.75">
      <c r="A3801" s="2"/>
    </row>
    <row r="3802" ht="12.75">
      <c r="A3802" s="2"/>
    </row>
    <row r="3803" ht="12.75">
      <c r="A3803" s="2"/>
    </row>
    <row r="3804" ht="12.75">
      <c r="A3804" s="2"/>
    </row>
    <row r="3805" ht="12.75">
      <c r="A3805" s="2"/>
    </row>
    <row r="3806" ht="12.75">
      <c r="A3806" s="2"/>
    </row>
    <row r="3807" ht="12.75">
      <c r="A3807" s="2"/>
    </row>
    <row r="3808" ht="12.75">
      <c r="A3808" s="2"/>
    </row>
    <row r="3809" ht="12.75">
      <c r="A3809" s="2"/>
    </row>
    <row r="3810" ht="12.75">
      <c r="A3810" s="2"/>
    </row>
    <row r="3811" ht="12.75">
      <c r="A3811" s="2"/>
    </row>
    <row r="3812" ht="12.75">
      <c r="A3812" s="2"/>
    </row>
    <row r="3813" ht="12.75">
      <c r="A3813" s="2"/>
    </row>
    <row r="3814" ht="12.75">
      <c r="A3814" s="2"/>
    </row>
    <row r="3815" ht="12.75">
      <c r="A3815" s="2"/>
    </row>
    <row r="3816" ht="12.75">
      <c r="A3816" s="2"/>
    </row>
    <row r="3817" ht="12.75">
      <c r="A3817" s="2"/>
    </row>
    <row r="3818" ht="12.75">
      <c r="A3818" s="2"/>
    </row>
    <row r="3819" ht="12.75">
      <c r="A3819" s="2"/>
    </row>
    <row r="3820" ht="12.75">
      <c r="A3820" s="2"/>
    </row>
    <row r="3821" ht="12.75">
      <c r="A3821" s="2"/>
    </row>
    <row r="3822" ht="12.75">
      <c r="A3822" s="2"/>
    </row>
    <row r="3823" ht="12.75">
      <c r="A3823" s="2"/>
    </row>
    <row r="3824" ht="12.75">
      <c r="A3824" s="2"/>
    </row>
    <row r="3825" ht="12.75">
      <c r="A3825" s="2"/>
    </row>
    <row r="3826" ht="12.75">
      <c r="A3826" s="2"/>
    </row>
    <row r="3827" ht="12.75">
      <c r="A3827" s="2"/>
    </row>
    <row r="3828" ht="12.75">
      <c r="A3828" s="2"/>
    </row>
    <row r="3829" ht="12.75">
      <c r="A3829" s="2"/>
    </row>
    <row r="3830" ht="12.75">
      <c r="A3830" s="2"/>
    </row>
    <row r="3831" ht="12.75">
      <c r="A3831" s="2"/>
    </row>
    <row r="3832" ht="12.75">
      <c r="A3832" s="2"/>
    </row>
    <row r="3833" ht="12.75">
      <c r="A3833" s="2"/>
    </row>
    <row r="3834" ht="12.75">
      <c r="A3834" s="2"/>
    </row>
    <row r="3835" ht="12.75">
      <c r="A3835" s="2"/>
    </row>
    <row r="3836" ht="12.75">
      <c r="A3836" s="2"/>
    </row>
    <row r="3837" ht="12.75">
      <c r="A3837" s="2"/>
    </row>
    <row r="3838" ht="12.75">
      <c r="A3838" s="2"/>
    </row>
    <row r="3839" ht="12.75">
      <c r="A3839" s="2"/>
    </row>
    <row r="3840" ht="12.75">
      <c r="A3840" s="2"/>
    </row>
    <row r="3841" ht="12.75">
      <c r="A3841" s="2"/>
    </row>
    <row r="3842" ht="12.75">
      <c r="A3842" s="2"/>
    </row>
    <row r="3843" ht="12.75">
      <c r="A3843" s="2"/>
    </row>
    <row r="3844" ht="12.75">
      <c r="A3844" s="2"/>
    </row>
    <row r="3845" ht="12.75">
      <c r="A3845" s="2"/>
    </row>
    <row r="3846" ht="12.75">
      <c r="A3846" s="2"/>
    </row>
    <row r="3847" ht="12.75">
      <c r="A3847" s="2"/>
    </row>
    <row r="3848" ht="12.75">
      <c r="A3848" s="2"/>
    </row>
    <row r="3849" ht="12.75">
      <c r="A3849" s="2"/>
    </row>
    <row r="3850" ht="12.75">
      <c r="A3850" s="2"/>
    </row>
    <row r="3851" ht="12.75">
      <c r="A3851" s="2"/>
    </row>
    <row r="3852" ht="12.75">
      <c r="A3852" s="2"/>
    </row>
    <row r="3853" ht="12.75">
      <c r="A3853" s="2"/>
    </row>
    <row r="3854" ht="12.75">
      <c r="A3854" s="2"/>
    </row>
    <row r="3855" ht="12.75">
      <c r="A3855" s="2"/>
    </row>
    <row r="3856" ht="12.75">
      <c r="A3856" s="2"/>
    </row>
    <row r="3857" ht="12.75">
      <c r="A3857" s="2"/>
    </row>
    <row r="3858" ht="12.75">
      <c r="A3858" s="2"/>
    </row>
    <row r="3859" ht="12.75">
      <c r="A3859" s="2"/>
    </row>
    <row r="3860" ht="12.75">
      <c r="A3860" s="2"/>
    </row>
    <row r="3861" ht="12.75">
      <c r="A3861" s="2"/>
    </row>
    <row r="3862" ht="12.75">
      <c r="A3862" s="2"/>
    </row>
    <row r="3863" ht="12.75">
      <c r="A3863" s="2"/>
    </row>
    <row r="3864" ht="12.75">
      <c r="A3864" s="2"/>
    </row>
    <row r="3865" ht="12.75">
      <c r="A3865" s="2"/>
    </row>
    <row r="3866" ht="12.75">
      <c r="A3866" s="2"/>
    </row>
    <row r="3867" ht="12.75">
      <c r="A3867" s="2"/>
    </row>
    <row r="3868" ht="12.75">
      <c r="A3868" s="2"/>
    </row>
    <row r="3869" ht="12.75">
      <c r="A3869" s="2"/>
    </row>
    <row r="3870" ht="12.75">
      <c r="A3870" s="2"/>
    </row>
    <row r="3871" ht="12.75">
      <c r="A3871" s="2"/>
    </row>
    <row r="3872" ht="12.75">
      <c r="A3872" s="2"/>
    </row>
    <row r="3873" ht="12.75">
      <c r="A3873" s="2"/>
    </row>
    <row r="3874" ht="12.75">
      <c r="A3874" s="2"/>
    </row>
    <row r="3875" ht="12.75">
      <c r="A3875" s="2"/>
    </row>
    <row r="3876" ht="12.75">
      <c r="A3876" s="2"/>
    </row>
    <row r="3877" ht="12.75">
      <c r="A3877" s="2"/>
    </row>
    <row r="3878" ht="12.75">
      <c r="A3878" s="2"/>
    </row>
    <row r="3879" ht="12.75">
      <c r="A3879" s="2"/>
    </row>
    <row r="3880" ht="12.75">
      <c r="A3880" s="2"/>
    </row>
    <row r="3881" ht="12.75">
      <c r="A3881" s="2"/>
    </row>
    <row r="3882" ht="12.75">
      <c r="A3882" s="2"/>
    </row>
    <row r="3883" ht="12.75">
      <c r="A3883" s="2"/>
    </row>
    <row r="3884" ht="12.75">
      <c r="A3884" s="2"/>
    </row>
    <row r="3885" ht="12.75">
      <c r="A3885" s="2"/>
    </row>
    <row r="3886" ht="12.75">
      <c r="A3886" s="2"/>
    </row>
    <row r="3887" ht="12.75">
      <c r="A3887" s="2"/>
    </row>
    <row r="3888" ht="12.75">
      <c r="A3888" s="2"/>
    </row>
    <row r="3889" ht="12.75">
      <c r="A3889" s="2"/>
    </row>
    <row r="3890" ht="12.75">
      <c r="A3890" s="2"/>
    </row>
    <row r="3891" ht="12.75">
      <c r="A3891" s="2"/>
    </row>
    <row r="3892" ht="12.75">
      <c r="A3892" s="2"/>
    </row>
    <row r="3893" ht="12.75">
      <c r="A3893" s="2"/>
    </row>
    <row r="3894" ht="12.75">
      <c r="A3894" s="2"/>
    </row>
    <row r="3895" ht="12.75">
      <c r="A3895" s="2"/>
    </row>
    <row r="3896" ht="12.75">
      <c r="A3896" s="2"/>
    </row>
    <row r="3897" ht="12.75">
      <c r="A3897" s="2"/>
    </row>
    <row r="3898" ht="12.75">
      <c r="A3898" s="2"/>
    </row>
    <row r="3899" ht="12.75">
      <c r="A3899" s="2"/>
    </row>
    <row r="3900" ht="12.75">
      <c r="A3900" s="2"/>
    </row>
    <row r="3901" ht="12.75">
      <c r="A3901" s="2"/>
    </row>
    <row r="3902" ht="12.75">
      <c r="A3902" s="2"/>
    </row>
    <row r="3903" ht="12.75">
      <c r="A3903" s="2"/>
    </row>
    <row r="3904" ht="12.75">
      <c r="A3904" s="2"/>
    </row>
    <row r="3905" ht="12.75">
      <c r="A3905" s="2"/>
    </row>
    <row r="3906" ht="12.75">
      <c r="A3906" s="2"/>
    </row>
    <row r="3907" ht="12.75">
      <c r="A3907" s="2"/>
    </row>
    <row r="3908" ht="12.75">
      <c r="A3908" s="2"/>
    </row>
    <row r="3909" ht="12.75">
      <c r="A3909" s="2"/>
    </row>
    <row r="3910" ht="12.75">
      <c r="A3910" s="2"/>
    </row>
    <row r="3911" ht="12.75">
      <c r="A3911" s="2"/>
    </row>
    <row r="3912" ht="12.75">
      <c r="A3912" s="2"/>
    </row>
    <row r="3913" ht="12.75">
      <c r="A3913" s="2"/>
    </row>
    <row r="3914" ht="12.75">
      <c r="A3914" s="2"/>
    </row>
    <row r="3915" ht="12.75">
      <c r="A3915" s="2"/>
    </row>
    <row r="3916" ht="12.75">
      <c r="A3916" s="2"/>
    </row>
    <row r="3917" ht="12.75">
      <c r="A3917" s="2"/>
    </row>
    <row r="3918" ht="12.75">
      <c r="A3918" s="2"/>
    </row>
    <row r="3919" ht="12.75">
      <c r="A3919" s="2"/>
    </row>
    <row r="3920" ht="12.75">
      <c r="A3920" s="2"/>
    </row>
    <row r="3921" ht="12.75">
      <c r="A3921" s="2"/>
    </row>
    <row r="3922" ht="12.75">
      <c r="A3922" s="2"/>
    </row>
    <row r="3923" ht="12.75">
      <c r="A3923" s="2"/>
    </row>
    <row r="3924" ht="12.75">
      <c r="A3924" s="2"/>
    </row>
    <row r="3925" ht="12.75">
      <c r="A3925" s="2"/>
    </row>
    <row r="3926" ht="12.75">
      <c r="A3926" s="2"/>
    </row>
    <row r="3927" ht="12.75">
      <c r="A3927" s="2"/>
    </row>
    <row r="3928" ht="12.75">
      <c r="A3928" s="2"/>
    </row>
    <row r="3929" ht="12.75">
      <c r="A3929" s="2"/>
    </row>
    <row r="3930" ht="12.75">
      <c r="A3930" s="2"/>
    </row>
    <row r="3931" ht="12.75">
      <c r="A3931" s="2"/>
    </row>
    <row r="3932" ht="12.75">
      <c r="A3932" s="2"/>
    </row>
    <row r="3933" ht="12.75">
      <c r="A3933" s="2"/>
    </row>
    <row r="3934" ht="12.75">
      <c r="A3934" s="2"/>
    </row>
    <row r="3935" ht="12.75">
      <c r="A3935" s="2"/>
    </row>
    <row r="3936" ht="12.75">
      <c r="A3936" s="2"/>
    </row>
    <row r="3937" ht="12.75">
      <c r="A3937" s="2"/>
    </row>
    <row r="3938" ht="12.75">
      <c r="A3938" s="2"/>
    </row>
    <row r="3939" ht="12.75">
      <c r="A3939" s="2"/>
    </row>
    <row r="3940" ht="12.75">
      <c r="A3940" s="2"/>
    </row>
    <row r="3941" ht="12.75">
      <c r="A3941" s="2"/>
    </row>
    <row r="3942" ht="12.75">
      <c r="A3942" s="2"/>
    </row>
    <row r="3943" ht="12.75">
      <c r="A3943" s="2"/>
    </row>
    <row r="3944" ht="12.75">
      <c r="A3944" s="2"/>
    </row>
    <row r="3945" ht="12.75">
      <c r="A3945" s="2"/>
    </row>
    <row r="3946" ht="12.75">
      <c r="A3946" s="2"/>
    </row>
    <row r="3947" ht="12.75">
      <c r="A3947" s="2"/>
    </row>
    <row r="3948" ht="12.75">
      <c r="A3948" s="2"/>
    </row>
    <row r="3949" ht="12.75">
      <c r="A3949" s="2"/>
    </row>
    <row r="3950" ht="12.75">
      <c r="A3950" s="2"/>
    </row>
    <row r="3951" ht="12.75">
      <c r="A3951" s="2"/>
    </row>
    <row r="3952" ht="12.75">
      <c r="A3952" s="2"/>
    </row>
    <row r="3953" ht="12.75">
      <c r="A3953" s="2"/>
    </row>
    <row r="3954" ht="12.75">
      <c r="A3954" s="2"/>
    </row>
    <row r="3955" ht="12.75">
      <c r="A3955" s="2"/>
    </row>
    <row r="3956" ht="12.75">
      <c r="A3956" s="2"/>
    </row>
    <row r="3957" ht="12.75">
      <c r="A3957" s="2"/>
    </row>
    <row r="3958" ht="12.75">
      <c r="A3958" s="2"/>
    </row>
    <row r="3959" ht="12.75">
      <c r="A3959" s="2"/>
    </row>
    <row r="3960" ht="12.75">
      <c r="A3960" s="2"/>
    </row>
    <row r="3961" ht="12.75">
      <c r="A3961" s="2"/>
    </row>
    <row r="3962" ht="12.75">
      <c r="A3962" s="2"/>
    </row>
    <row r="3963" ht="12.75">
      <c r="A3963" s="2"/>
    </row>
    <row r="3964" ht="12.75">
      <c r="A3964" s="2"/>
    </row>
    <row r="3965" ht="12.75">
      <c r="A3965" s="2"/>
    </row>
    <row r="3966" ht="12.75">
      <c r="A3966" s="2"/>
    </row>
    <row r="3967" ht="12.75">
      <c r="A3967" s="2"/>
    </row>
    <row r="3968" ht="12.75">
      <c r="A3968" s="2"/>
    </row>
    <row r="3969" ht="12.75">
      <c r="A3969" s="2"/>
    </row>
    <row r="3970" ht="12.75">
      <c r="A3970" s="2"/>
    </row>
    <row r="3971" ht="12.75">
      <c r="A3971" s="2"/>
    </row>
    <row r="3972" ht="12.75">
      <c r="A3972" s="2"/>
    </row>
    <row r="3973" ht="12.75">
      <c r="A3973" s="2"/>
    </row>
    <row r="3974" ht="12.75">
      <c r="A3974" s="2"/>
    </row>
    <row r="3975" ht="12.75">
      <c r="A3975" s="2"/>
    </row>
    <row r="3976" ht="12.75">
      <c r="A3976" s="2"/>
    </row>
    <row r="3977" ht="12.75">
      <c r="A3977" s="2"/>
    </row>
    <row r="3978" ht="12.75">
      <c r="A3978" s="2"/>
    </row>
    <row r="3979" ht="12.75">
      <c r="A3979" s="2"/>
    </row>
    <row r="3980" ht="12.75">
      <c r="A3980" s="2"/>
    </row>
    <row r="3981" ht="12.75">
      <c r="A3981" s="2"/>
    </row>
    <row r="3982" ht="12.75">
      <c r="A3982" s="2"/>
    </row>
    <row r="3983" ht="12.75">
      <c r="A3983" s="2"/>
    </row>
    <row r="3984" ht="12.75">
      <c r="A3984" s="2"/>
    </row>
    <row r="3985" ht="12.75">
      <c r="A3985" s="2"/>
    </row>
    <row r="3986" ht="12.75">
      <c r="A3986" s="2"/>
    </row>
    <row r="3987" ht="12.75">
      <c r="A3987" s="2"/>
    </row>
    <row r="3988" ht="12.75">
      <c r="A3988" s="2"/>
    </row>
    <row r="3989" ht="12.75">
      <c r="A3989" s="2"/>
    </row>
    <row r="3990" ht="12.75">
      <c r="A3990" s="2"/>
    </row>
    <row r="3991" ht="12.75">
      <c r="A3991" s="2"/>
    </row>
    <row r="3992" ht="12.75">
      <c r="A3992" s="2"/>
    </row>
    <row r="3993" ht="12.75">
      <c r="A3993" s="2"/>
    </row>
    <row r="3994" ht="12.75">
      <c r="A3994" s="2"/>
    </row>
    <row r="3995" ht="12.75">
      <c r="A3995" s="2"/>
    </row>
    <row r="3996" ht="12.75">
      <c r="A3996" s="2"/>
    </row>
    <row r="3997" ht="12.75">
      <c r="A3997" s="2"/>
    </row>
    <row r="3998" ht="12.75">
      <c r="A3998" s="2"/>
    </row>
    <row r="3999" ht="12.75">
      <c r="A3999" s="2"/>
    </row>
    <row r="4000" ht="12.75">
      <c r="A4000" s="2"/>
    </row>
    <row r="4001" ht="12.75">
      <c r="A4001" s="2"/>
    </row>
    <row r="4002" ht="12.75">
      <c r="A4002" s="2"/>
    </row>
    <row r="4003" ht="12.75">
      <c r="A4003" s="2"/>
    </row>
    <row r="4004" ht="12.75">
      <c r="A4004" s="2"/>
    </row>
    <row r="4005" ht="12.75">
      <c r="A4005" s="2"/>
    </row>
    <row r="4006" ht="12.75">
      <c r="A4006" s="2"/>
    </row>
    <row r="4007" ht="12.75">
      <c r="A4007" s="2"/>
    </row>
    <row r="4008" ht="12.75">
      <c r="A4008" s="2"/>
    </row>
    <row r="4009" ht="12.75">
      <c r="A4009" s="2"/>
    </row>
    <row r="4010" ht="12.75">
      <c r="A4010" s="2"/>
    </row>
    <row r="4011" ht="12.75">
      <c r="A4011" s="2"/>
    </row>
    <row r="4012" ht="12.75">
      <c r="A4012" s="2"/>
    </row>
    <row r="4013" ht="12.75">
      <c r="A4013" s="2"/>
    </row>
    <row r="4014" ht="12.75">
      <c r="A4014" s="2"/>
    </row>
    <row r="4015" ht="12.75">
      <c r="A4015" s="2"/>
    </row>
    <row r="4016" ht="12.75">
      <c r="A4016" s="2"/>
    </row>
    <row r="4017" ht="12.75">
      <c r="A4017" s="2"/>
    </row>
    <row r="4018" ht="12.75">
      <c r="A4018" s="2"/>
    </row>
    <row r="4019" ht="12.75">
      <c r="A4019" s="2"/>
    </row>
    <row r="4020" ht="12.75">
      <c r="A4020" s="2"/>
    </row>
    <row r="4021" ht="12.75">
      <c r="A4021" s="2"/>
    </row>
    <row r="4022" ht="12.75">
      <c r="A4022" s="2"/>
    </row>
    <row r="4023" ht="12.75">
      <c r="A4023" s="2"/>
    </row>
    <row r="4024" ht="12.75">
      <c r="A4024" s="2"/>
    </row>
    <row r="4025" ht="12.75">
      <c r="A4025" s="2"/>
    </row>
    <row r="4026" ht="12.75">
      <c r="A4026" s="2"/>
    </row>
    <row r="4027" ht="12.75">
      <c r="A4027" s="2"/>
    </row>
    <row r="4028" ht="12.75">
      <c r="A4028" s="2"/>
    </row>
    <row r="4029" ht="12.75">
      <c r="A4029" s="2"/>
    </row>
    <row r="4030" ht="12.75">
      <c r="A4030" s="2"/>
    </row>
    <row r="4031" ht="12.75">
      <c r="A4031" s="2"/>
    </row>
    <row r="4032" ht="12.75">
      <c r="A4032" s="2"/>
    </row>
    <row r="4033" ht="12.75">
      <c r="A4033" s="2"/>
    </row>
    <row r="4034" ht="12.75">
      <c r="A4034" s="2"/>
    </row>
    <row r="4035" ht="12.75">
      <c r="A4035" s="2"/>
    </row>
    <row r="4036" ht="12.75">
      <c r="A4036" s="2"/>
    </row>
    <row r="4037" ht="12.75">
      <c r="A4037" s="2"/>
    </row>
    <row r="4038" ht="12.75">
      <c r="A4038" s="2"/>
    </row>
    <row r="4039" ht="12.75">
      <c r="A4039" s="2"/>
    </row>
    <row r="4040" ht="12.75">
      <c r="A4040" s="2"/>
    </row>
    <row r="4041" ht="12.75">
      <c r="A4041" s="2"/>
    </row>
    <row r="4042" ht="12.75">
      <c r="A4042" s="2"/>
    </row>
    <row r="4043" ht="12.75">
      <c r="A4043" s="2"/>
    </row>
    <row r="4044" ht="12.75">
      <c r="A4044" s="2"/>
    </row>
    <row r="4045" ht="12.75">
      <c r="A4045" s="2"/>
    </row>
    <row r="4046" ht="12.75">
      <c r="A4046" s="2"/>
    </row>
    <row r="4047" ht="12.75">
      <c r="A4047" s="2"/>
    </row>
    <row r="4048" ht="12.75">
      <c r="A4048" s="2"/>
    </row>
    <row r="4049" ht="12.75">
      <c r="A4049" s="2"/>
    </row>
    <row r="4050" ht="12.75">
      <c r="A4050" s="2"/>
    </row>
    <row r="4051" ht="12.75">
      <c r="A4051" s="2"/>
    </row>
    <row r="4052" ht="12.75">
      <c r="A4052" s="2"/>
    </row>
    <row r="4053" ht="12.75">
      <c r="A4053" s="2"/>
    </row>
    <row r="4054" ht="12.75">
      <c r="A4054" s="2"/>
    </row>
    <row r="4055" ht="12.75">
      <c r="A4055" s="2"/>
    </row>
    <row r="4056" ht="12.75">
      <c r="A4056" s="2"/>
    </row>
    <row r="4057" ht="12.75">
      <c r="A4057" s="2"/>
    </row>
    <row r="4058" ht="12.75">
      <c r="A4058" s="2"/>
    </row>
    <row r="4059" ht="12.75">
      <c r="A4059" s="2"/>
    </row>
    <row r="4060" ht="12.75">
      <c r="A4060" s="2"/>
    </row>
    <row r="4061" ht="12.75">
      <c r="A4061" s="2"/>
    </row>
    <row r="4062" ht="12.75">
      <c r="A4062" s="2"/>
    </row>
    <row r="4063" ht="12.75">
      <c r="A4063" s="2"/>
    </row>
    <row r="4064" ht="12.75">
      <c r="A4064" s="2"/>
    </row>
    <row r="4065" ht="12.75">
      <c r="A4065" s="2"/>
    </row>
    <row r="4066" ht="12.75">
      <c r="A4066" s="2"/>
    </row>
    <row r="4067" ht="12.75">
      <c r="A4067" s="2"/>
    </row>
    <row r="4068" ht="12.75">
      <c r="A4068" s="2"/>
    </row>
    <row r="4069" ht="12.75">
      <c r="A4069" s="2"/>
    </row>
    <row r="4070" ht="12.75">
      <c r="A4070" s="2"/>
    </row>
    <row r="4071" ht="12.75">
      <c r="A4071" s="2"/>
    </row>
    <row r="4072" ht="12.75">
      <c r="A4072" s="2"/>
    </row>
    <row r="4073" ht="12.75">
      <c r="A4073" s="2"/>
    </row>
    <row r="4074" ht="12.75">
      <c r="A4074" s="2"/>
    </row>
    <row r="4075" ht="12.75">
      <c r="A4075" s="2"/>
    </row>
    <row r="4076" ht="12.75">
      <c r="A4076" s="2"/>
    </row>
    <row r="4077" ht="12.75">
      <c r="A4077" s="2"/>
    </row>
    <row r="4078" ht="12.75">
      <c r="A4078" s="2"/>
    </row>
    <row r="4079" ht="12.75">
      <c r="A4079" s="2"/>
    </row>
    <row r="4080" ht="12.75">
      <c r="A4080" s="2"/>
    </row>
    <row r="4081" ht="12.75">
      <c r="A4081" s="2"/>
    </row>
    <row r="4082" ht="12.75">
      <c r="A4082" s="2"/>
    </row>
    <row r="4083" ht="12.75">
      <c r="A4083" s="2"/>
    </row>
    <row r="4084" ht="12.75">
      <c r="A4084" s="2"/>
    </row>
    <row r="4085" ht="12.75">
      <c r="A4085" s="2"/>
    </row>
    <row r="4086" ht="12.75">
      <c r="A4086" s="2"/>
    </row>
    <row r="4087" ht="12.75">
      <c r="A4087" s="2"/>
    </row>
    <row r="4088" ht="12.75">
      <c r="A4088" s="2"/>
    </row>
    <row r="4089" ht="12.75">
      <c r="A4089" s="2"/>
    </row>
    <row r="4090" ht="12.75">
      <c r="A4090" s="2"/>
    </row>
    <row r="4091" ht="12.75">
      <c r="A4091" s="2"/>
    </row>
    <row r="4092" ht="12.75">
      <c r="A4092" s="2"/>
    </row>
    <row r="4093" ht="12.75">
      <c r="A4093" s="2"/>
    </row>
    <row r="4094" ht="12.75">
      <c r="A4094" s="2"/>
    </row>
    <row r="4095" ht="12.75">
      <c r="A4095" s="2"/>
    </row>
    <row r="4096" ht="12.75">
      <c r="A4096" s="2"/>
    </row>
    <row r="4097" ht="12.75">
      <c r="A4097" s="2"/>
    </row>
    <row r="4098" ht="12.75">
      <c r="A4098" s="2"/>
    </row>
    <row r="4099" ht="12.75">
      <c r="A4099" s="2"/>
    </row>
    <row r="4100" ht="12.75">
      <c r="A4100" s="2"/>
    </row>
    <row r="4101" ht="12.75">
      <c r="A4101" s="2"/>
    </row>
    <row r="4102" ht="12.75">
      <c r="A4102" s="2"/>
    </row>
    <row r="4103" ht="12.75">
      <c r="A4103" s="2"/>
    </row>
    <row r="4104" ht="12.75">
      <c r="A4104" s="2"/>
    </row>
    <row r="4105" ht="12.75">
      <c r="A4105" s="2"/>
    </row>
    <row r="4106" ht="12.75">
      <c r="A4106" s="2"/>
    </row>
    <row r="4107" ht="12.75">
      <c r="A4107" s="2"/>
    </row>
    <row r="4108" ht="12.75">
      <c r="A4108" s="2"/>
    </row>
    <row r="4109" ht="12.75">
      <c r="A4109" s="2"/>
    </row>
    <row r="4110" ht="12.75">
      <c r="A4110" s="2"/>
    </row>
    <row r="4111" ht="12.75">
      <c r="A4111" s="2"/>
    </row>
    <row r="4112" ht="12.75">
      <c r="A4112" s="2"/>
    </row>
    <row r="4113" ht="12.75">
      <c r="A4113" s="2"/>
    </row>
    <row r="4114" ht="12.75">
      <c r="A4114" s="2"/>
    </row>
    <row r="4115" ht="12.75">
      <c r="A4115" s="2"/>
    </row>
    <row r="4116" ht="12.75">
      <c r="A4116" s="2"/>
    </row>
    <row r="4117" ht="12.75">
      <c r="A4117" s="2"/>
    </row>
    <row r="4118" ht="12.75">
      <c r="A4118" s="2"/>
    </row>
    <row r="4119" ht="12.75">
      <c r="A4119" s="2"/>
    </row>
    <row r="4120" ht="12.75">
      <c r="A4120" s="2"/>
    </row>
    <row r="4121" ht="12.75">
      <c r="A4121" s="2"/>
    </row>
    <row r="4122" ht="12.75">
      <c r="A4122" s="2"/>
    </row>
    <row r="4123" ht="12.75">
      <c r="A4123" s="2"/>
    </row>
    <row r="4124" ht="12.75">
      <c r="A4124" s="2"/>
    </row>
    <row r="4125" ht="12.75">
      <c r="A4125" s="2"/>
    </row>
    <row r="4126" ht="12.75">
      <c r="A4126" s="2"/>
    </row>
    <row r="4127" ht="12.75">
      <c r="A4127" s="2"/>
    </row>
    <row r="4128" ht="12.75">
      <c r="A4128" s="2"/>
    </row>
    <row r="4129" ht="12.75">
      <c r="A4129" s="2"/>
    </row>
    <row r="4130" ht="12.75">
      <c r="A4130" s="2"/>
    </row>
    <row r="4131" ht="12.75">
      <c r="A4131" s="2"/>
    </row>
    <row r="4132" ht="12.75">
      <c r="A4132" s="2"/>
    </row>
    <row r="4133" ht="12.75">
      <c r="A4133" s="2"/>
    </row>
    <row r="4134" ht="12.75">
      <c r="A4134" s="2"/>
    </row>
    <row r="4135" ht="12.75">
      <c r="A4135" s="2"/>
    </row>
    <row r="4136" ht="12.75">
      <c r="A4136" s="2"/>
    </row>
    <row r="4137" ht="12.75">
      <c r="A4137" s="2"/>
    </row>
    <row r="4138" ht="12.75">
      <c r="A4138" s="2"/>
    </row>
    <row r="4139" ht="12.75">
      <c r="A4139" s="2"/>
    </row>
    <row r="4140" ht="12.75">
      <c r="A4140" s="2"/>
    </row>
    <row r="4141" ht="12.75">
      <c r="A4141" s="2"/>
    </row>
    <row r="4142" ht="12.75">
      <c r="A4142" s="2"/>
    </row>
    <row r="4143" ht="12.75">
      <c r="A4143" s="2"/>
    </row>
    <row r="4144" ht="12.75">
      <c r="A4144" s="2"/>
    </row>
    <row r="4145" ht="12.75">
      <c r="A4145" s="2"/>
    </row>
    <row r="4146" ht="12.75">
      <c r="A4146" s="2"/>
    </row>
    <row r="4147" ht="12.75">
      <c r="A4147" s="2"/>
    </row>
    <row r="4148" ht="12.75">
      <c r="A4148" s="2"/>
    </row>
    <row r="4149" ht="12.75">
      <c r="A4149" s="2"/>
    </row>
    <row r="4150" ht="12.75">
      <c r="A4150" s="2"/>
    </row>
    <row r="4151" ht="12.75">
      <c r="A4151" s="2"/>
    </row>
    <row r="4152" ht="12.75">
      <c r="A4152" s="2"/>
    </row>
    <row r="4153" ht="12.75">
      <c r="A4153" s="2"/>
    </row>
    <row r="4154" ht="12.75">
      <c r="A4154" s="2"/>
    </row>
    <row r="4155" ht="12.75">
      <c r="A4155" s="2"/>
    </row>
    <row r="4156" ht="12.75">
      <c r="A4156" s="2"/>
    </row>
    <row r="4157" ht="12.75">
      <c r="A4157" s="2"/>
    </row>
    <row r="4158" ht="12.75">
      <c r="A4158" s="2"/>
    </row>
    <row r="4159" ht="12.75">
      <c r="A4159" s="2"/>
    </row>
    <row r="4160" ht="12.75">
      <c r="A4160" s="2"/>
    </row>
    <row r="4161" ht="12.75">
      <c r="A4161" s="2"/>
    </row>
    <row r="4162" ht="12.75">
      <c r="A4162" s="2"/>
    </row>
    <row r="4163" ht="12.75">
      <c r="A4163" s="2"/>
    </row>
    <row r="4164" ht="12.75">
      <c r="A4164" s="2"/>
    </row>
    <row r="4165" ht="12.75">
      <c r="A4165" s="2"/>
    </row>
    <row r="4166" ht="12.75">
      <c r="A4166" s="2"/>
    </row>
    <row r="4167" ht="12.75">
      <c r="A4167" s="2"/>
    </row>
    <row r="4168" ht="12.75">
      <c r="A4168" s="2"/>
    </row>
    <row r="4169" ht="12.75">
      <c r="A4169" s="2"/>
    </row>
    <row r="4170" ht="12.75">
      <c r="A4170" s="2"/>
    </row>
    <row r="4171" ht="12.75">
      <c r="A4171" s="2"/>
    </row>
    <row r="4172" ht="12.75">
      <c r="A4172" s="2"/>
    </row>
    <row r="4173" ht="12.75">
      <c r="A4173" s="2"/>
    </row>
    <row r="4174" ht="12.75">
      <c r="A4174" s="2"/>
    </row>
    <row r="4175" ht="12.75">
      <c r="A4175" s="2"/>
    </row>
    <row r="4176" ht="12.75">
      <c r="A4176" s="2"/>
    </row>
    <row r="4177" ht="12.75">
      <c r="A4177" s="2"/>
    </row>
    <row r="4178" ht="12.75">
      <c r="A4178" s="2"/>
    </row>
    <row r="4179" ht="12.75">
      <c r="A4179" s="2"/>
    </row>
    <row r="4180" ht="12.75">
      <c r="A4180" s="2"/>
    </row>
    <row r="4181" ht="12.75">
      <c r="A4181" s="2"/>
    </row>
    <row r="4182" ht="12.75">
      <c r="A4182" s="2"/>
    </row>
    <row r="4183" ht="12.75">
      <c r="A4183" s="2"/>
    </row>
    <row r="4184" ht="12.75">
      <c r="A4184" s="2"/>
    </row>
    <row r="4185" ht="12.75">
      <c r="A4185" s="2"/>
    </row>
    <row r="4186" ht="12.75">
      <c r="A4186" s="2"/>
    </row>
    <row r="4187" ht="12.75">
      <c r="A4187" s="2"/>
    </row>
    <row r="4188" ht="12.75">
      <c r="A4188" s="2"/>
    </row>
    <row r="4189" ht="12.75">
      <c r="A4189" s="2"/>
    </row>
    <row r="4190" ht="12.75">
      <c r="A4190" s="2"/>
    </row>
    <row r="4191" ht="12.75">
      <c r="A4191" s="2"/>
    </row>
    <row r="4192" ht="12.75">
      <c r="A4192" s="2"/>
    </row>
    <row r="4193" ht="12.75">
      <c r="A4193" s="2"/>
    </row>
    <row r="4194" ht="12.75">
      <c r="A4194" s="2"/>
    </row>
    <row r="4195" ht="12.75">
      <c r="A4195" s="2"/>
    </row>
    <row r="4196" ht="12.75">
      <c r="A4196" s="2"/>
    </row>
    <row r="4197" ht="12.75">
      <c r="A4197" s="2"/>
    </row>
    <row r="4198" ht="12.75">
      <c r="A4198" s="2"/>
    </row>
    <row r="4199" ht="12.75">
      <c r="A4199" s="2"/>
    </row>
    <row r="4200" ht="12.75">
      <c r="A4200" s="2"/>
    </row>
    <row r="4201" ht="12.75">
      <c r="A4201" s="2"/>
    </row>
    <row r="4202" ht="12.75">
      <c r="A4202" s="2"/>
    </row>
    <row r="4203" ht="12.75">
      <c r="A4203" s="2"/>
    </row>
    <row r="4204" ht="12.75">
      <c r="A4204" s="2"/>
    </row>
    <row r="4205" ht="12.75">
      <c r="A4205" s="2"/>
    </row>
    <row r="4206" ht="12.75">
      <c r="A4206" s="2"/>
    </row>
    <row r="4207" ht="12.75">
      <c r="A4207" s="2"/>
    </row>
    <row r="4208" ht="12.75">
      <c r="A4208" s="2"/>
    </row>
    <row r="4209" ht="12.75">
      <c r="A4209" s="2"/>
    </row>
    <row r="4210" ht="12.75">
      <c r="A4210" s="2"/>
    </row>
    <row r="4211" ht="12.75">
      <c r="A4211" s="2"/>
    </row>
    <row r="4212" ht="12.75">
      <c r="A4212" s="2"/>
    </row>
    <row r="4213" ht="12.75">
      <c r="A4213" s="2"/>
    </row>
    <row r="4214" ht="12.75">
      <c r="A4214" s="2"/>
    </row>
    <row r="4215" ht="12.75">
      <c r="A4215" s="2"/>
    </row>
    <row r="4216" ht="12.75">
      <c r="A4216" s="2"/>
    </row>
    <row r="4217" ht="12.75">
      <c r="A4217" s="2"/>
    </row>
    <row r="4218" ht="12.75">
      <c r="A4218" s="2"/>
    </row>
    <row r="4219" ht="12.75">
      <c r="A4219" s="2"/>
    </row>
    <row r="4220" ht="12.75">
      <c r="A4220" s="2"/>
    </row>
    <row r="4221" ht="12.75">
      <c r="A4221" s="2"/>
    </row>
    <row r="4222" ht="12.75">
      <c r="A4222" s="2"/>
    </row>
    <row r="4223" ht="12.75">
      <c r="A4223" s="2"/>
    </row>
    <row r="4224" ht="12.75">
      <c r="A4224" s="2"/>
    </row>
    <row r="4225" ht="12.75">
      <c r="A4225" s="2"/>
    </row>
    <row r="4226" ht="12.75">
      <c r="A4226" s="2"/>
    </row>
    <row r="4227" ht="12.75">
      <c r="A4227" s="2"/>
    </row>
    <row r="4228" ht="12.75">
      <c r="A4228" s="2"/>
    </row>
    <row r="4229" ht="12.75">
      <c r="A4229" s="2"/>
    </row>
    <row r="4230" ht="12.75">
      <c r="A4230" s="2"/>
    </row>
    <row r="4231" ht="12.75">
      <c r="A4231" s="2"/>
    </row>
    <row r="4232" ht="12.75">
      <c r="A4232" s="2"/>
    </row>
    <row r="4233" ht="12.75">
      <c r="A4233" s="2"/>
    </row>
    <row r="4234" ht="12.75">
      <c r="A4234" s="2"/>
    </row>
    <row r="4235" ht="12.75">
      <c r="A4235" s="2"/>
    </row>
    <row r="4236" ht="12.75">
      <c r="A4236" s="2"/>
    </row>
    <row r="4237" ht="12.75">
      <c r="A4237" s="2"/>
    </row>
    <row r="4238" ht="12.75">
      <c r="A4238" s="2"/>
    </row>
    <row r="4239" ht="12.75">
      <c r="A4239" s="2"/>
    </row>
    <row r="4240" ht="12.75">
      <c r="A4240" s="2"/>
    </row>
    <row r="4241" ht="12.75">
      <c r="A4241" s="2"/>
    </row>
    <row r="4242" ht="12.75">
      <c r="A4242" s="2"/>
    </row>
    <row r="4243" ht="12.75">
      <c r="A4243" s="2"/>
    </row>
    <row r="4244" ht="12.75">
      <c r="A4244" s="2"/>
    </row>
    <row r="4245" ht="12.75">
      <c r="A4245" s="2"/>
    </row>
    <row r="4246" ht="12.75">
      <c r="A4246" s="2"/>
    </row>
    <row r="4247" ht="12.75">
      <c r="A4247" s="2"/>
    </row>
    <row r="4248" ht="12.75">
      <c r="A4248" s="2"/>
    </row>
    <row r="4249" ht="12.75">
      <c r="A4249" s="2"/>
    </row>
    <row r="4250" ht="12.75">
      <c r="A4250" s="2"/>
    </row>
    <row r="4251" ht="12.75">
      <c r="A4251" s="2"/>
    </row>
    <row r="4252" ht="12.75">
      <c r="A4252" s="2"/>
    </row>
    <row r="4253" ht="12.75">
      <c r="A4253" s="2"/>
    </row>
    <row r="4254" ht="12.75">
      <c r="A4254" s="2"/>
    </row>
    <row r="4255" ht="12.75">
      <c r="A4255" s="2"/>
    </row>
    <row r="4256" ht="12.75">
      <c r="A4256" s="2"/>
    </row>
    <row r="4257" ht="12.75">
      <c r="A4257" s="2"/>
    </row>
    <row r="4258" ht="12.75">
      <c r="A4258" s="2"/>
    </row>
    <row r="4259" ht="12.75">
      <c r="A4259" s="2"/>
    </row>
    <row r="4260" ht="12.75">
      <c r="A4260" s="2"/>
    </row>
    <row r="4261" ht="12.75">
      <c r="A4261" s="2"/>
    </row>
    <row r="4262" ht="12.75">
      <c r="A4262" s="2"/>
    </row>
    <row r="4263" ht="12.75">
      <c r="A4263" s="2"/>
    </row>
    <row r="4264" ht="12.75">
      <c r="A4264" s="2"/>
    </row>
    <row r="4265" ht="12.75">
      <c r="A4265" s="2"/>
    </row>
    <row r="4266" ht="12.75">
      <c r="A4266" s="2"/>
    </row>
    <row r="4267" ht="12.75">
      <c r="A4267" s="2"/>
    </row>
    <row r="4268" ht="12.75">
      <c r="A4268" s="2"/>
    </row>
    <row r="4269" ht="12.75">
      <c r="A4269" s="2"/>
    </row>
    <row r="4270" ht="12.75">
      <c r="A4270" s="2"/>
    </row>
    <row r="4271" ht="12.75">
      <c r="A4271" s="2"/>
    </row>
    <row r="4272" ht="12.75">
      <c r="A4272" s="2"/>
    </row>
    <row r="4273" ht="12.75">
      <c r="A4273" s="2"/>
    </row>
    <row r="4274" ht="12.75">
      <c r="A4274" s="2"/>
    </row>
    <row r="4275" ht="12.75">
      <c r="A4275" s="2"/>
    </row>
    <row r="4276" ht="12.75">
      <c r="A4276" s="2"/>
    </row>
    <row r="4277" ht="12.75">
      <c r="A4277" s="2"/>
    </row>
    <row r="4278" ht="12.75">
      <c r="A4278" s="2"/>
    </row>
    <row r="4279" ht="12.75">
      <c r="A4279" s="2"/>
    </row>
    <row r="4280" ht="12.75">
      <c r="A4280" s="2"/>
    </row>
    <row r="4281" ht="12.75">
      <c r="A4281" s="2"/>
    </row>
    <row r="4282" ht="12.75">
      <c r="A4282" s="2"/>
    </row>
    <row r="4283" ht="12.75">
      <c r="A4283" s="2"/>
    </row>
    <row r="4284" ht="12.75">
      <c r="A4284" s="2"/>
    </row>
    <row r="4285" ht="12.75">
      <c r="A4285" s="2"/>
    </row>
    <row r="4286" ht="12.75">
      <c r="A4286" s="2"/>
    </row>
    <row r="4287" ht="12.75">
      <c r="A4287" s="2"/>
    </row>
    <row r="4288" ht="12.75">
      <c r="A4288" s="2"/>
    </row>
    <row r="4289" ht="12.75">
      <c r="A4289" s="2"/>
    </row>
    <row r="4290" ht="12.75">
      <c r="A4290" s="2"/>
    </row>
    <row r="4291" ht="12.75">
      <c r="A4291" s="2"/>
    </row>
    <row r="4292" ht="12.75">
      <c r="A4292" s="2"/>
    </row>
    <row r="4293" ht="12.75">
      <c r="A4293" s="2"/>
    </row>
    <row r="4294" ht="12.75">
      <c r="A4294" s="2"/>
    </row>
    <row r="4295" ht="12.75">
      <c r="A4295" s="2"/>
    </row>
    <row r="4296" ht="12.75">
      <c r="A4296" s="2"/>
    </row>
    <row r="4297" ht="12.75">
      <c r="A4297" s="2"/>
    </row>
    <row r="4298" ht="12.75">
      <c r="A4298" s="2"/>
    </row>
    <row r="4299" ht="12.75">
      <c r="A4299" s="2"/>
    </row>
    <row r="4300" ht="12.75">
      <c r="A4300" s="2"/>
    </row>
    <row r="4301" ht="12.75">
      <c r="A4301" s="2"/>
    </row>
    <row r="4302" ht="12.75">
      <c r="A4302" s="2"/>
    </row>
    <row r="4303" ht="12.75">
      <c r="A4303" s="2"/>
    </row>
    <row r="4304" ht="12.75">
      <c r="A4304" s="2"/>
    </row>
    <row r="4305" ht="12.75">
      <c r="A4305" s="2"/>
    </row>
    <row r="4306" ht="12.75">
      <c r="A4306" s="2"/>
    </row>
    <row r="4307" ht="12.75">
      <c r="A4307" s="2"/>
    </row>
    <row r="4308" ht="12.75">
      <c r="A4308" s="2"/>
    </row>
    <row r="4309" ht="12.75">
      <c r="A4309" s="2"/>
    </row>
    <row r="4310" ht="12.75">
      <c r="A4310" s="2"/>
    </row>
    <row r="4311" ht="12.75">
      <c r="A4311" s="2"/>
    </row>
    <row r="4312" ht="12.75">
      <c r="A4312" s="2"/>
    </row>
    <row r="4313" ht="12.75">
      <c r="A4313" s="2"/>
    </row>
    <row r="4314" ht="12.75">
      <c r="A4314" s="2"/>
    </row>
    <row r="4315" ht="12.75">
      <c r="A4315" s="2"/>
    </row>
    <row r="4316" ht="12.75">
      <c r="A4316" s="2"/>
    </row>
    <row r="4317" ht="12.75">
      <c r="A4317" s="2"/>
    </row>
    <row r="4318" ht="12.75">
      <c r="A4318" s="2"/>
    </row>
    <row r="4319" ht="12.75">
      <c r="A4319" s="2"/>
    </row>
    <row r="4320" ht="12.75">
      <c r="A4320" s="2"/>
    </row>
    <row r="4321" ht="12.75">
      <c r="A4321" s="2"/>
    </row>
    <row r="4322" ht="12.75">
      <c r="A4322" s="2"/>
    </row>
    <row r="4323" ht="12.75">
      <c r="A4323" s="2"/>
    </row>
    <row r="4324" ht="12.75">
      <c r="A4324" s="2"/>
    </row>
    <row r="4325" ht="12.75">
      <c r="A4325" s="2"/>
    </row>
    <row r="4326" ht="12.75">
      <c r="A4326" s="2"/>
    </row>
    <row r="4327" ht="12.75">
      <c r="A4327" s="2"/>
    </row>
    <row r="4328" ht="12.75">
      <c r="A4328" s="2"/>
    </row>
    <row r="4329" ht="12.75">
      <c r="A4329" s="2"/>
    </row>
    <row r="4330" ht="12.75">
      <c r="A4330" s="2"/>
    </row>
    <row r="4331" ht="12.75">
      <c r="A4331" s="2"/>
    </row>
    <row r="4332" ht="12.75">
      <c r="A4332" s="2"/>
    </row>
    <row r="4333" ht="12.75">
      <c r="A4333" s="2"/>
    </row>
    <row r="4334" ht="12.75">
      <c r="A4334" s="2"/>
    </row>
    <row r="4335" ht="12.75">
      <c r="A4335" s="2"/>
    </row>
    <row r="4336" ht="12.75">
      <c r="A4336" s="2"/>
    </row>
    <row r="4337" ht="12.75">
      <c r="A4337" s="2"/>
    </row>
    <row r="4338" ht="12.75">
      <c r="A4338" s="2"/>
    </row>
    <row r="4339" ht="12.75">
      <c r="A4339" s="2"/>
    </row>
    <row r="4340" ht="12.75">
      <c r="A4340" s="2"/>
    </row>
    <row r="4341" ht="12.75">
      <c r="A4341" s="2"/>
    </row>
    <row r="4342" ht="12.75">
      <c r="A4342" s="2"/>
    </row>
    <row r="4343" ht="12.75">
      <c r="A4343" s="2"/>
    </row>
    <row r="4344" ht="12.75">
      <c r="A4344" s="2"/>
    </row>
    <row r="4345" ht="12.75">
      <c r="A4345" s="2"/>
    </row>
    <row r="4346" ht="12.75">
      <c r="A4346" s="2"/>
    </row>
    <row r="4347" ht="12.75">
      <c r="A4347" s="2"/>
    </row>
    <row r="4348" ht="12.75">
      <c r="A4348" s="2"/>
    </row>
    <row r="4349" ht="12.75">
      <c r="A4349" s="2"/>
    </row>
    <row r="4350" ht="12.75">
      <c r="A4350" s="2"/>
    </row>
    <row r="4351" ht="12.75">
      <c r="A4351" s="2"/>
    </row>
    <row r="4352" ht="12.75">
      <c r="A4352" s="2"/>
    </row>
    <row r="4353" ht="12.75">
      <c r="A4353" s="2"/>
    </row>
    <row r="4354" ht="12.75">
      <c r="A4354" s="2"/>
    </row>
    <row r="4355" ht="12.75">
      <c r="A4355" s="2"/>
    </row>
    <row r="4356" ht="12.75">
      <c r="A4356" s="2"/>
    </row>
    <row r="4357" ht="12.75">
      <c r="A4357" s="2"/>
    </row>
    <row r="4358" ht="12.75">
      <c r="A4358" s="2"/>
    </row>
    <row r="4359" ht="12.75">
      <c r="A4359" s="2"/>
    </row>
    <row r="4360" ht="12.75">
      <c r="A4360" s="2"/>
    </row>
    <row r="4361" ht="12.75">
      <c r="A4361" s="2"/>
    </row>
    <row r="4362" ht="12.75">
      <c r="A4362" s="2"/>
    </row>
    <row r="4363" ht="12.75">
      <c r="A4363" s="2"/>
    </row>
    <row r="4364" ht="12.75">
      <c r="A4364" s="2"/>
    </row>
    <row r="4365" ht="12.75">
      <c r="A4365" s="2"/>
    </row>
    <row r="4366" ht="12.75">
      <c r="A4366" s="2"/>
    </row>
    <row r="4367" ht="12.75">
      <c r="A4367" s="2"/>
    </row>
    <row r="4368" ht="12.75">
      <c r="A4368" s="2"/>
    </row>
    <row r="4369" ht="12.75">
      <c r="A4369" s="2"/>
    </row>
    <row r="4370" ht="12.75">
      <c r="A4370" s="2"/>
    </row>
    <row r="4371" ht="12.75">
      <c r="A4371" s="2"/>
    </row>
    <row r="4372" ht="12.75">
      <c r="A4372" s="2"/>
    </row>
    <row r="4373" ht="12.75">
      <c r="A4373" s="2"/>
    </row>
    <row r="4374" ht="12.75">
      <c r="A4374" s="2"/>
    </row>
    <row r="4375" ht="12.75">
      <c r="A4375" s="2"/>
    </row>
    <row r="4376" ht="12.75">
      <c r="A4376" s="2"/>
    </row>
    <row r="4377" ht="12.75">
      <c r="A4377" s="2"/>
    </row>
    <row r="4378" ht="12.75">
      <c r="A4378" s="2"/>
    </row>
    <row r="4379" ht="12.75">
      <c r="A4379" s="2"/>
    </row>
    <row r="4380" ht="12.75">
      <c r="A4380" s="2"/>
    </row>
    <row r="4381" ht="12.75">
      <c r="A4381" s="2"/>
    </row>
    <row r="4382" ht="12.75">
      <c r="A4382" s="2"/>
    </row>
    <row r="4383" ht="12.75">
      <c r="A4383" s="2"/>
    </row>
    <row r="4384" ht="12.75">
      <c r="A4384" s="2"/>
    </row>
    <row r="4385" ht="12.75">
      <c r="A4385" s="2"/>
    </row>
    <row r="4386" ht="12.75">
      <c r="A4386" s="2"/>
    </row>
    <row r="4387" ht="12.75">
      <c r="A4387" s="2"/>
    </row>
    <row r="4388" ht="12.75">
      <c r="A4388" s="2"/>
    </row>
    <row r="4389" ht="12.75">
      <c r="A4389" s="2"/>
    </row>
    <row r="4390" ht="12.75">
      <c r="A4390" s="2"/>
    </row>
    <row r="4391" ht="12.75">
      <c r="A4391" s="2"/>
    </row>
    <row r="4392" ht="12.75">
      <c r="A4392" s="2"/>
    </row>
    <row r="4393" ht="12.75">
      <c r="A4393" s="2"/>
    </row>
    <row r="4394" ht="12.75">
      <c r="A4394" s="2"/>
    </row>
    <row r="4395" ht="12.75">
      <c r="A4395" s="2"/>
    </row>
    <row r="4396" ht="12.75">
      <c r="A4396" s="2"/>
    </row>
    <row r="4397" ht="12.75">
      <c r="A4397" s="2"/>
    </row>
    <row r="4398" ht="12.75">
      <c r="A4398" s="2"/>
    </row>
    <row r="4399" ht="12.75">
      <c r="A4399" s="2"/>
    </row>
    <row r="4400" ht="12.75">
      <c r="A4400" s="2"/>
    </row>
    <row r="4401" ht="12.75">
      <c r="A4401" s="2"/>
    </row>
    <row r="4402" ht="12.75">
      <c r="A4402" s="2"/>
    </row>
    <row r="4403" ht="12.75">
      <c r="A4403" s="2"/>
    </row>
    <row r="4404" ht="12.75">
      <c r="A4404" s="2"/>
    </row>
    <row r="4405" ht="12.75">
      <c r="A4405" s="2"/>
    </row>
    <row r="4406" ht="12.75">
      <c r="A4406" s="2"/>
    </row>
    <row r="4407" ht="12.75">
      <c r="A4407" s="2"/>
    </row>
    <row r="4408" ht="12.75">
      <c r="A4408" s="2"/>
    </row>
    <row r="4409" ht="12.75">
      <c r="A4409" s="2"/>
    </row>
    <row r="4410" ht="12.75">
      <c r="A4410" s="2"/>
    </row>
    <row r="4411" ht="12.75">
      <c r="A4411" s="2"/>
    </row>
    <row r="4412" ht="12.75">
      <c r="A4412" s="2"/>
    </row>
    <row r="4413" ht="12.75">
      <c r="A4413" s="2"/>
    </row>
    <row r="4414" ht="12.75">
      <c r="A4414" s="2"/>
    </row>
    <row r="4415" ht="12.75">
      <c r="A4415" s="2"/>
    </row>
    <row r="4416" ht="12.75">
      <c r="A4416" s="2"/>
    </row>
    <row r="4417" ht="12.75">
      <c r="A4417" s="2"/>
    </row>
    <row r="4418" ht="12.75">
      <c r="A4418" s="2"/>
    </row>
    <row r="4419" ht="12.75">
      <c r="A4419" s="2"/>
    </row>
    <row r="4420" ht="12.75">
      <c r="A4420" s="2"/>
    </row>
    <row r="4421" ht="12.75">
      <c r="A4421" s="2"/>
    </row>
    <row r="4422" ht="12.75">
      <c r="A4422" s="2"/>
    </row>
    <row r="4423" ht="12.75">
      <c r="A4423" s="2"/>
    </row>
    <row r="4424" ht="12.75">
      <c r="A4424" s="2"/>
    </row>
    <row r="4425" ht="12.75">
      <c r="A4425" s="2"/>
    </row>
    <row r="4426" ht="12.75">
      <c r="A4426" s="2"/>
    </row>
    <row r="4427" ht="12.75">
      <c r="A4427" s="2"/>
    </row>
    <row r="4428" ht="12.75">
      <c r="A4428" s="2"/>
    </row>
    <row r="4429" ht="12.75">
      <c r="A4429" s="2"/>
    </row>
    <row r="4430" ht="12.75">
      <c r="A4430" s="2"/>
    </row>
    <row r="4431" ht="12.75">
      <c r="A4431" s="2"/>
    </row>
    <row r="4432" ht="12.75">
      <c r="A4432" s="2"/>
    </row>
    <row r="4433" ht="12.75">
      <c r="A4433" s="2"/>
    </row>
    <row r="4434" ht="12.75">
      <c r="A4434" s="2"/>
    </row>
    <row r="4435" ht="12.75">
      <c r="A4435" s="2"/>
    </row>
    <row r="4436" ht="12.75">
      <c r="A4436" s="2"/>
    </row>
    <row r="4437" ht="12.75">
      <c r="A4437" s="2"/>
    </row>
    <row r="4438" ht="12.75">
      <c r="A4438" s="2"/>
    </row>
    <row r="4439" ht="12.75">
      <c r="A4439" s="2"/>
    </row>
    <row r="4440" ht="12.75">
      <c r="A4440" s="2"/>
    </row>
    <row r="4441" ht="12.75">
      <c r="A4441" s="2"/>
    </row>
    <row r="4442" ht="12.75">
      <c r="A4442" s="2"/>
    </row>
    <row r="4443" ht="12.75">
      <c r="A4443" s="2"/>
    </row>
    <row r="4444" ht="12.75">
      <c r="A4444" s="2"/>
    </row>
    <row r="4445" ht="12.75">
      <c r="A4445" s="2"/>
    </row>
    <row r="4446" ht="12.75">
      <c r="A4446" s="2"/>
    </row>
    <row r="4447" ht="12.75">
      <c r="A4447" s="2"/>
    </row>
    <row r="4448" ht="12.75">
      <c r="A4448" s="2"/>
    </row>
    <row r="4449" ht="12.75">
      <c r="A4449" s="2"/>
    </row>
    <row r="4450" ht="12.75">
      <c r="A4450" s="2"/>
    </row>
    <row r="4451" ht="12.75">
      <c r="A4451" s="2"/>
    </row>
    <row r="4452" ht="12.75">
      <c r="A4452" s="2"/>
    </row>
    <row r="4453" ht="12.75">
      <c r="A4453" s="2"/>
    </row>
    <row r="4454" ht="12.75">
      <c r="A4454" s="2"/>
    </row>
    <row r="4455" ht="12.75">
      <c r="A4455" s="2"/>
    </row>
    <row r="4456" ht="12.75">
      <c r="A4456" s="2"/>
    </row>
    <row r="4457" ht="12.75">
      <c r="A4457" s="2"/>
    </row>
    <row r="4458" ht="12.75">
      <c r="A4458" s="2"/>
    </row>
    <row r="4459" ht="12.75">
      <c r="A4459" s="2"/>
    </row>
    <row r="4460" ht="12.75">
      <c r="A4460" s="2"/>
    </row>
    <row r="4461" ht="12.75">
      <c r="A4461" s="2"/>
    </row>
    <row r="4462" ht="12.75">
      <c r="A4462" s="2"/>
    </row>
    <row r="4463" ht="12.75">
      <c r="A4463" s="2"/>
    </row>
    <row r="4464" ht="12.75">
      <c r="A4464" s="2"/>
    </row>
    <row r="4465" ht="12.75">
      <c r="A4465" s="2"/>
    </row>
    <row r="4466" ht="12.75">
      <c r="A4466" s="2"/>
    </row>
    <row r="4467" ht="12.75">
      <c r="A4467" s="2"/>
    </row>
    <row r="4468" ht="12.75">
      <c r="A4468" s="2"/>
    </row>
    <row r="4469" ht="12.75">
      <c r="A4469" s="2"/>
    </row>
    <row r="4470" ht="12.75">
      <c r="A4470" s="2"/>
    </row>
    <row r="4471" ht="12.75">
      <c r="A4471" s="2"/>
    </row>
    <row r="4472" ht="12.75">
      <c r="A4472" s="2"/>
    </row>
    <row r="4473" ht="12.75">
      <c r="A4473" s="2"/>
    </row>
    <row r="4474" ht="12.75">
      <c r="A4474" s="2"/>
    </row>
    <row r="4475" ht="12.75">
      <c r="A4475" s="2"/>
    </row>
    <row r="4476" ht="12.75">
      <c r="A4476" s="2"/>
    </row>
    <row r="4477" ht="12.75">
      <c r="A4477" s="2"/>
    </row>
    <row r="4478" ht="12.75">
      <c r="A4478" s="2"/>
    </row>
    <row r="4479" ht="12.75">
      <c r="A4479" s="2"/>
    </row>
    <row r="4480" ht="12.75">
      <c r="A4480" s="2"/>
    </row>
    <row r="4481" ht="12.75">
      <c r="A4481" s="2"/>
    </row>
    <row r="4482" ht="12.75">
      <c r="A4482" s="2"/>
    </row>
    <row r="4483" ht="12.75">
      <c r="A4483" s="2"/>
    </row>
    <row r="4484" ht="12.75">
      <c r="A4484" s="2"/>
    </row>
    <row r="4485" ht="12.75">
      <c r="A4485" s="2"/>
    </row>
    <row r="4486" ht="12.75">
      <c r="A4486" s="2"/>
    </row>
    <row r="4487" ht="12.75">
      <c r="A4487" s="2"/>
    </row>
    <row r="4488" ht="12.75">
      <c r="A4488" s="2"/>
    </row>
    <row r="4489" ht="12.75">
      <c r="A4489" s="2"/>
    </row>
    <row r="4490" ht="12.75">
      <c r="A4490" s="2"/>
    </row>
    <row r="4491" ht="12.75">
      <c r="A4491" s="2"/>
    </row>
    <row r="4492" ht="12.75">
      <c r="A4492" s="2"/>
    </row>
    <row r="4493" ht="12.75">
      <c r="A4493" s="2"/>
    </row>
    <row r="4494" ht="12.75">
      <c r="A4494" s="2"/>
    </row>
    <row r="4495" ht="12.75">
      <c r="A4495" s="2"/>
    </row>
    <row r="4496" ht="12.75">
      <c r="A4496" s="2"/>
    </row>
    <row r="4497" ht="12.75">
      <c r="A4497" s="2"/>
    </row>
    <row r="4498" ht="12.75">
      <c r="A4498" s="2"/>
    </row>
    <row r="4499" ht="12.75">
      <c r="A4499" s="2"/>
    </row>
    <row r="4500" ht="12.75">
      <c r="A4500" s="2"/>
    </row>
    <row r="4501" ht="12.75">
      <c r="A4501" s="2"/>
    </row>
    <row r="4502" ht="12.75">
      <c r="A4502" s="2"/>
    </row>
    <row r="4503" ht="12.75">
      <c r="A4503" s="2"/>
    </row>
    <row r="4504" ht="12.75">
      <c r="A4504" s="2"/>
    </row>
    <row r="4505" ht="12.75">
      <c r="A4505" s="2"/>
    </row>
    <row r="4506" ht="12.75">
      <c r="A4506" s="2"/>
    </row>
    <row r="4507" ht="12.75">
      <c r="A4507" s="2"/>
    </row>
    <row r="4508" ht="12.75">
      <c r="A4508" s="2"/>
    </row>
    <row r="4509" ht="12.75">
      <c r="A4509" s="2"/>
    </row>
    <row r="4510" ht="12.75">
      <c r="A4510" s="2"/>
    </row>
    <row r="4511" ht="12.75">
      <c r="A4511" s="2"/>
    </row>
    <row r="4512" ht="12.75">
      <c r="A4512" s="2"/>
    </row>
    <row r="4513" ht="12.75">
      <c r="A4513" s="2"/>
    </row>
    <row r="4514" ht="12.75">
      <c r="A4514" s="2"/>
    </row>
    <row r="4515" ht="12.75">
      <c r="A4515" s="2"/>
    </row>
    <row r="4516" ht="12.75">
      <c r="A4516" s="2"/>
    </row>
    <row r="4517" ht="12.75">
      <c r="A4517" s="2"/>
    </row>
    <row r="4518" ht="12.75">
      <c r="A4518" s="2"/>
    </row>
    <row r="4519" ht="12.75">
      <c r="A4519" s="2"/>
    </row>
    <row r="4520" ht="12.75">
      <c r="A4520" s="2"/>
    </row>
    <row r="4521" ht="12.75">
      <c r="A4521" s="2"/>
    </row>
    <row r="4522" ht="12.75">
      <c r="A4522" s="2"/>
    </row>
    <row r="4523" ht="12.75">
      <c r="A4523" s="2"/>
    </row>
    <row r="4524" ht="12.75">
      <c r="A4524" s="2"/>
    </row>
    <row r="4525" ht="12.75">
      <c r="A4525" s="2"/>
    </row>
    <row r="4526" ht="12.75">
      <c r="A4526" s="2"/>
    </row>
    <row r="4527" ht="12.75">
      <c r="A4527" s="2"/>
    </row>
    <row r="4528" ht="12.75">
      <c r="A4528" s="2"/>
    </row>
    <row r="4529" ht="12.75">
      <c r="A4529" s="2"/>
    </row>
    <row r="4530" ht="12.75">
      <c r="A4530" s="2"/>
    </row>
    <row r="4531" ht="12.75">
      <c r="A4531" s="2"/>
    </row>
    <row r="4532" ht="12.75">
      <c r="A4532" s="2"/>
    </row>
    <row r="4533" ht="12.75">
      <c r="A4533" s="2"/>
    </row>
    <row r="4534" ht="12.75">
      <c r="A4534" s="2"/>
    </row>
    <row r="4535" ht="12.75">
      <c r="A4535" s="2"/>
    </row>
    <row r="4536" ht="12.75">
      <c r="A4536" s="2"/>
    </row>
    <row r="4537" ht="12.75">
      <c r="A4537" s="2"/>
    </row>
    <row r="4538" ht="12.75">
      <c r="A4538" s="2"/>
    </row>
    <row r="4539" ht="12.75">
      <c r="A4539" s="2"/>
    </row>
    <row r="4540" ht="12.75">
      <c r="A4540" s="2"/>
    </row>
    <row r="4541" ht="12.75">
      <c r="A4541" s="2"/>
    </row>
    <row r="4542" ht="12.75">
      <c r="A4542" s="2"/>
    </row>
    <row r="4543" ht="12.75">
      <c r="A4543" s="2"/>
    </row>
    <row r="4544" ht="12.75">
      <c r="A4544" s="2"/>
    </row>
    <row r="4545" ht="12.75">
      <c r="A4545" s="2"/>
    </row>
    <row r="4546" ht="12.75">
      <c r="A4546" s="2"/>
    </row>
    <row r="4547" ht="12.75">
      <c r="A4547" s="2"/>
    </row>
    <row r="4548" ht="12.75">
      <c r="A4548" s="2"/>
    </row>
    <row r="4549" ht="12.75">
      <c r="A4549" s="2"/>
    </row>
    <row r="4550" ht="12.75">
      <c r="A4550" s="2"/>
    </row>
    <row r="4551" ht="12.75">
      <c r="A4551" s="2"/>
    </row>
    <row r="4552" ht="12.75">
      <c r="A4552" s="2"/>
    </row>
    <row r="4553" ht="12.75">
      <c r="A4553" s="2"/>
    </row>
    <row r="4554" ht="12.75">
      <c r="A4554" s="2"/>
    </row>
    <row r="4555" ht="12.75">
      <c r="A4555" s="2"/>
    </row>
    <row r="4556" ht="12.75">
      <c r="A4556" s="2"/>
    </row>
    <row r="4557" ht="12.75">
      <c r="A4557" s="2"/>
    </row>
    <row r="4558" ht="12.75">
      <c r="A4558" s="2"/>
    </row>
    <row r="4559" ht="12.75">
      <c r="A4559" s="2"/>
    </row>
    <row r="4560" ht="12.75">
      <c r="A4560" s="2"/>
    </row>
    <row r="4561" ht="12.75">
      <c r="A4561" s="2"/>
    </row>
    <row r="4562" ht="12.75">
      <c r="A4562" s="2"/>
    </row>
    <row r="4563" ht="12.75">
      <c r="A4563" s="2"/>
    </row>
    <row r="4564" ht="12.75">
      <c r="A4564" s="2"/>
    </row>
    <row r="4565" ht="12.75">
      <c r="A4565" s="2"/>
    </row>
    <row r="4566" ht="12.75">
      <c r="A4566" s="2"/>
    </row>
    <row r="4567" ht="12.75">
      <c r="A4567" s="2"/>
    </row>
    <row r="4568" ht="12.75">
      <c r="A4568" s="2"/>
    </row>
    <row r="4569" ht="12.75">
      <c r="A4569" s="2"/>
    </row>
    <row r="4570" ht="12.75">
      <c r="A4570" s="2"/>
    </row>
    <row r="4571" ht="12.75">
      <c r="A4571" s="2"/>
    </row>
    <row r="4572" ht="12.75">
      <c r="A4572" s="2"/>
    </row>
    <row r="4573" ht="12.75">
      <c r="A4573" s="2"/>
    </row>
    <row r="4574" ht="12.75">
      <c r="A4574" s="2"/>
    </row>
    <row r="4575" ht="12.75">
      <c r="A4575" s="2"/>
    </row>
    <row r="4576" ht="12.75">
      <c r="A4576" s="2"/>
    </row>
    <row r="4577" ht="12.75">
      <c r="A4577" s="2"/>
    </row>
    <row r="4578" ht="12.75">
      <c r="A4578" s="2"/>
    </row>
    <row r="4579" ht="12.75">
      <c r="A4579" s="2"/>
    </row>
    <row r="4580" ht="12.75">
      <c r="A4580" s="2"/>
    </row>
    <row r="4581" ht="12.75">
      <c r="A4581" s="2"/>
    </row>
    <row r="4582" ht="12.75">
      <c r="A4582" s="2"/>
    </row>
    <row r="4583" ht="12.75">
      <c r="A4583" s="2"/>
    </row>
    <row r="4584" ht="12.75">
      <c r="A4584" s="2"/>
    </row>
    <row r="4585" ht="12.75">
      <c r="A4585" s="2"/>
    </row>
    <row r="4586" ht="12.75">
      <c r="A4586" s="2"/>
    </row>
    <row r="4587" ht="12.75">
      <c r="A4587" s="2"/>
    </row>
    <row r="4588" ht="12.75">
      <c r="A4588" s="2"/>
    </row>
    <row r="4589" ht="12.75">
      <c r="A4589" s="2"/>
    </row>
    <row r="4590" ht="12.75">
      <c r="A4590" s="2"/>
    </row>
    <row r="4591" ht="12.75">
      <c r="A4591" s="2"/>
    </row>
    <row r="4592" ht="12.75">
      <c r="A4592" s="2"/>
    </row>
    <row r="4593" ht="12.75">
      <c r="A4593" s="2"/>
    </row>
    <row r="4594" ht="12.75">
      <c r="A4594" s="2"/>
    </row>
    <row r="4595" ht="12.75">
      <c r="A4595" s="2"/>
    </row>
    <row r="4596" ht="12.75">
      <c r="A4596" s="2"/>
    </row>
    <row r="4597" ht="12.75">
      <c r="A4597" s="2"/>
    </row>
    <row r="4598" ht="12.75">
      <c r="A4598" s="2"/>
    </row>
    <row r="4599" ht="12.75">
      <c r="A4599" s="2"/>
    </row>
    <row r="4600" ht="12.75">
      <c r="A4600" s="2"/>
    </row>
    <row r="4601" ht="12.75">
      <c r="A4601" s="2"/>
    </row>
    <row r="4602" ht="12.75">
      <c r="A4602" s="2"/>
    </row>
    <row r="4603" ht="12.75">
      <c r="A4603" s="2"/>
    </row>
    <row r="4604" ht="12.75">
      <c r="A4604" s="2"/>
    </row>
    <row r="4605" ht="12.75">
      <c r="A4605" s="2"/>
    </row>
    <row r="4606" ht="12.75">
      <c r="A4606" s="2"/>
    </row>
    <row r="4607" ht="12.75">
      <c r="A4607" s="2"/>
    </row>
    <row r="4608" ht="12.75">
      <c r="A4608" s="2"/>
    </row>
    <row r="4609" ht="12.75">
      <c r="A4609" s="2"/>
    </row>
    <row r="4610" ht="12.75">
      <c r="A4610" s="2"/>
    </row>
    <row r="4611" ht="12.75">
      <c r="A4611" s="2"/>
    </row>
    <row r="4612" ht="12.75">
      <c r="A4612" s="2"/>
    </row>
    <row r="4613" ht="12.75">
      <c r="A4613" s="2"/>
    </row>
    <row r="4614" ht="12.75">
      <c r="A4614" s="2"/>
    </row>
    <row r="4615" ht="12.75">
      <c r="A4615" s="2"/>
    </row>
    <row r="4616" ht="12.75">
      <c r="A4616" s="2"/>
    </row>
    <row r="4617" ht="12.75">
      <c r="A4617" s="2"/>
    </row>
    <row r="4618" ht="12.75">
      <c r="A4618" s="2"/>
    </row>
    <row r="4619" ht="12.75">
      <c r="A4619" s="2"/>
    </row>
    <row r="4620" ht="12.75">
      <c r="A4620" s="2"/>
    </row>
    <row r="4621" ht="12.75">
      <c r="A4621" s="2"/>
    </row>
    <row r="4622" ht="12.75">
      <c r="A4622" s="2"/>
    </row>
    <row r="4623" ht="12.75">
      <c r="A4623" s="2"/>
    </row>
    <row r="4624" ht="12.75">
      <c r="A4624" s="2"/>
    </row>
    <row r="4625" ht="12.75">
      <c r="A4625" s="2"/>
    </row>
    <row r="4626" ht="12.75">
      <c r="A4626" s="2"/>
    </row>
    <row r="4627" ht="12.75">
      <c r="A4627" s="2"/>
    </row>
    <row r="4628" ht="12.75">
      <c r="A4628" s="2"/>
    </row>
    <row r="4629" ht="12.75">
      <c r="A4629" s="2"/>
    </row>
    <row r="4630" ht="12.75">
      <c r="A4630" s="2"/>
    </row>
    <row r="4631" ht="12.75">
      <c r="A4631" s="2"/>
    </row>
    <row r="4632" ht="12.75">
      <c r="A4632" s="2"/>
    </row>
    <row r="4633" ht="12.75">
      <c r="A4633" s="2"/>
    </row>
    <row r="4634" ht="12.75">
      <c r="A4634" s="2"/>
    </row>
    <row r="4635" ht="12.75">
      <c r="A4635" s="2"/>
    </row>
    <row r="4636" ht="12.75">
      <c r="A4636" s="2"/>
    </row>
    <row r="4637" ht="12.75">
      <c r="A4637" s="2"/>
    </row>
    <row r="4638" ht="12.75">
      <c r="A4638" s="2"/>
    </row>
    <row r="4639" ht="12.75">
      <c r="A4639" s="2"/>
    </row>
    <row r="4640" ht="12.75">
      <c r="A4640" s="2"/>
    </row>
    <row r="4641" ht="12.75">
      <c r="A4641" s="2"/>
    </row>
    <row r="4642" ht="12.75">
      <c r="A4642" s="2"/>
    </row>
    <row r="4643" ht="12.75">
      <c r="A4643" s="2"/>
    </row>
    <row r="4644" ht="12.75">
      <c r="A4644" s="2"/>
    </row>
    <row r="4645" ht="12.75">
      <c r="A4645" s="2"/>
    </row>
    <row r="4646" ht="12.75">
      <c r="A4646" s="2"/>
    </row>
    <row r="4647" ht="12.75">
      <c r="A4647" s="2"/>
    </row>
    <row r="4648" ht="12.75">
      <c r="A4648" s="2"/>
    </row>
    <row r="4649" ht="12.75">
      <c r="A4649" s="2"/>
    </row>
    <row r="4650" ht="12.75">
      <c r="A4650" s="2"/>
    </row>
    <row r="4651" ht="12.75">
      <c r="A4651" s="2"/>
    </row>
    <row r="4652" ht="12.75">
      <c r="A4652" s="2"/>
    </row>
    <row r="4653" ht="12.75">
      <c r="A4653" s="2"/>
    </row>
    <row r="4654" ht="12.75">
      <c r="A4654" s="2"/>
    </row>
    <row r="4655" ht="12.75">
      <c r="A4655" s="2"/>
    </row>
    <row r="4656" ht="12.75">
      <c r="A4656" s="2"/>
    </row>
    <row r="4657" ht="12.75">
      <c r="A4657" s="2"/>
    </row>
    <row r="4658" ht="12.75">
      <c r="A4658" s="2"/>
    </row>
    <row r="4659" ht="12.75">
      <c r="A4659" s="2"/>
    </row>
    <row r="4660" ht="12.75">
      <c r="A4660" s="2"/>
    </row>
    <row r="4661" ht="12.75">
      <c r="A4661" s="2"/>
    </row>
    <row r="4662" ht="12.75">
      <c r="A4662" s="2"/>
    </row>
    <row r="4663" ht="12.75">
      <c r="A4663" s="2"/>
    </row>
    <row r="4664" ht="12.75">
      <c r="A4664" s="2"/>
    </row>
    <row r="4665" ht="12.75">
      <c r="A4665" s="2"/>
    </row>
    <row r="4666" ht="12.75">
      <c r="A4666" s="2"/>
    </row>
    <row r="4667" ht="12.75">
      <c r="A4667" s="2"/>
    </row>
    <row r="4668" ht="12.75">
      <c r="A4668" s="2"/>
    </row>
    <row r="4669" ht="12.75">
      <c r="A4669" s="2"/>
    </row>
    <row r="4670" ht="12.75">
      <c r="A4670" s="2"/>
    </row>
    <row r="4671" ht="12.75">
      <c r="A4671" s="2"/>
    </row>
    <row r="4672" ht="12.75">
      <c r="A4672" s="2"/>
    </row>
    <row r="4673" ht="12.75">
      <c r="A4673" s="2"/>
    </row>
    <row r="4674" ht="12.75">
      <c r="A4674" s="2"/>
    </row>
    <row r="4675" ht="12.75">
      <c r="A4675" s="2"/>
    </row>
    <row r="4676" ht="12.75">
      <c r="A4676" s="2"/>
    </row>
    <row r="4677" ht="12.75">
      <c r="A4677" s="2"/>
    </row>
    <row r="4678" ht="12.75">
      <c r="A4678" s="2"/>
    </row>
    <row r="4679" ht="12.75">
      <c r="A4679" s="2"/>
    </row>
    <row r="4680" ht="12.75">
      <c r="A4680" s="2"/>
    </row>
    <row r="4681" ht="12.75">
      <c r="A4681" s="2"/>
    </row>
    <row r="4682" ht="12.75">
      <c r="A4682" s="2"/>
    </row>
    <row r="4683" ht="12.75">
      <c r="A4683" s="2"/>
    </row>
    <row r="4684" ht="12.75">
      <c r="A4684" s="2"/>
    </row>
    <row r="4685" ht="12.75">
      <c r="A4685" s="2"/>
    </row>
    <row r="4686" ht="12.75">
      <c r="A4686" s="2"/>
    </row>
    <row r="4687" ht="12.75">
      <c r="A4687" s="2"/>
    </row>
    <row r="4688" ht="12.75">
      <c r="A4688" s="2"/>
    </row>
    <row r="4689" ht="12.75">
      <c r="A4689" s="2"/>
    </row>
    <row r="4690" ht="12.75">
      <c r="A4690" s="2"/>
    </row>
    <row r="4691" ht="12.75">
      <c r="A4691" s="2"/>
    </row>
    <row r="4692" ht="12.75">
      <c r="A4692" s="2"/>
    </row>
    <row r="4693" ht="12.75">
      <c r="A4693" s="2"/>
    </row>
    <row r="4694" ht="12.75">
      <c r="A4694" s="2"/>
    </row>
    <row r="4695" ht="12.75">
      <c r="A4695" s="2"/>
    </row>
    <row r="4696" ht="12.75">
      <c r="A4696" s="2"/>
    </row>
    <row r="4697" ht="12.75">
      <c r="A4697" s="2"/>
    </row>
    <row r="4698" ht="12.75">
      <c r="A4698" s="2"/>
    </row>
    <row r="4699" ht="12.75">
      <c r="A4699" s="2"/>
    </row>
    <row r="4700" ht="12.75">
      <c r="A4700" s="2"/>
    </row>
    <row r="4701" ht="12.75">
      <c r="A4701" s="2"/>
    </row>
    <row r="4702" ht="12.75">
      <c r="A4702" s="2"/>
    </row>
    <row r="4703" ht="12.75">
      <c r="A4703" s="2"/>
    </row>
    <row r="4704" ht="12.75">
      <c r="A4704" s="2"/>
    </row>
    <row r="4705" ht="12.75">
      <c r="A4705" s="2"/>
    </row>
    <row r="4706" ht="12.75">
      <c r="A4706" s="2"/>
    </row>
    <row r="4707" ht="12.75">
      <c r="A4707" s="2"/>
    </row>
    <row r="4708" ht="12.75">
      <c r="A4708" s="2"/>
    </row>
    <row r="4709" ht="12.75">
      <c r="A4709" s="2"/>
    </row>
    <row r="4710" ht="12.75">
      <c r="A4710" s="2"/>
    </row>
    <row r="4711" ht="12.75">
      <c r="A4711" s="2"/>
    </row>
    <row r="4712" ht="12.75">
      <c r="A4712" s="2"/>
    </row>
    <row r="4713" ht="12.75">
      <c r="A4713" s="2"/>
    </row>
    <row r="4714" ht="12.75">
      <c r="A4714" s="2"/>
    </row>
    <row r="4715" ht="12.75">
      <c r="A4715" s="2"/>
    </row>
    <row r="4716" ht="12.75">
      <c r="A4716" s="2"/>
    </row>
    <row r="4717" ht="12.75">
      <c r="A4717" s="2"/>
    </row>
    <row r="4718" ht="12.75">
      <c r="A4718" s="2"/>
    </row>
    <row r="4719" ht="12.75">
      <c r="A4719" s="2"/>
    </row>
    <row r="4720" ht="12.75">
      <c r="A4720" s="2"/>
    </row>
    <row r="4721" ht="12.75">
      <c r="A4721" s="2"/>
    </row>
    <row r="4722" ht="12.75">
      <c r="A4722" s="2"/>
    </row>
    <row r="4723" ht="12.75">
      <c r="A4723" s="2"/>
    </row>
    <row r="4724" ht="12.75">
      <c r="A4724" s="2"/>
    </row>
    <row r="4725" ht="12.75">
      <c r="A4725" s="2"/>
    </row>
    <row r="4726" ht="12.75">
      <c r="A4726" s="2"/>
    </row>
    <row r="4727" ht="12.75">
      <c r="A4727" s="2"/>
    </row>
    <row r="4728" ht="12.75">
      <c r="A4728" s="2"/>
    </row>
    <row r="4729" ht="12.75">
      <c r="A4729" s="2"/>
    </row>
    <row r="4730" ht="12.75">
      <c r="A4730" s="2"/>
    </row>
    <row r="4731" ht="12.75">
      <c r="A4731" s="2"/>
    </row>
    <row r="4732" ht="12.75">
      <c r="A4732" s="2"/>
    </row>
    <row r="4733" ht="12.75">
      <c r="A4733" s="2"/>
    </row>
    <row r="4734" ht="12.75">
      <c r="A4734" s="2"/>
    </row>
    <row r="4735" ht="12.75">
      <c r="A4735" s="2"/>
    </row>
    <row r="4736" ht="12.75">
      <c r="A4736" s="2"/>
    </row>
    <row r="4737" ht="12.75">
      <c r="A4737" s="2"/>
    </row>
    <row r="4738" ht="12.75">
      <c r="A4738" s="2"/>
    </row>
    <row r="4739" ht="12.75">
      <c r="A4739" s="2"/>
    </row>
    <row r="4740" ht="12.75">
      <c r="A4740" s="2"/>
    </row>
    <row r="4741" ht="12.75">
      <c r="A4741" s="2"/>
    </row>
    <row r="4742" ht="12.75">
      <c r="A4742" s="2"/>
    </row>
    <row r="4743" ht="12.75">
      <c r="A4743" s="2"/>
    </row>
    <row r="4744" ht="12.75">
      <c r="A4744" s="2"/>
    </row>
    <row r="4745" ht="12.75">
      <c r="A4745" s="2"/>
    </row>
    <row r="4746" ht="12.75">
      <c r="A4746" s="2"/>
    </row>
    <row r="4747" ht="12.75">
      <c r="A4747" s="2"/>
    </row>
    <row r="4748" ht="12.75">
      <c r="A4748" s="2"/>
    </row>
    <row r="4749" ht="12.75">
      <c r="A4749" s="2"/>
    </row>
    <row r="4750" ht="12.75">
      <c r="A4750" s="2"/>
    </row>
    <row r="4751" ht="12.75">
      <c r="A4751" s="2"/>
    </row>
    <row r="4752" ht="12.75">
      <c r="A4752" s="2"/>
    </row>
    <row r="4753" ht="12.75">
      <c r="A4753" s="2"/>
    </row>
    <row r="4754" ht="12.75">
      <c r="A4754" s="2"/>
    </row>
    <row r="4755" ht="12.75">
      <c r="A4755" s="2"/>
    </row>
    <row r="4756" ht="12.75">
      <c r="A4756" s="2"/>
    </row>
    <row r="4757" ht="12.75">
      <c r="A4757" s="2"/>
    </row>
    <row r="4758" ht="12.75">
      <c r="A4758" s="2"/>
    </row>
    <row r="4759" ht="12.75">
      <c r="A4759" s="2"/>
    </row>
    <row r="4760" ht="12.75">
      <c r="A4760" s="2"/>
    </row>
    <row r="4761" ht="12.75">
      <c r="A4761" s="2"/>
    </row>
    <row r="4762" ht="12.75">
      <c r="A4762" s="2"/>
    </row>
    <row r="4763" ht="12.75">
      <c r="A4763" s="2"/>
    </row>
    <row r="4764" ht="12.75">
      <c r="A4764" s="2"/>
    </row>
    <row r="4765" ht="12.75">
      <c r="A4765" s="2"/>
    </row>
    <row r="4766" ht="12.75">
      <c r="A4766" s="2"/>
    </row>
    <row r="4767" ht="12.75">
      <c r="A4767" s="2"/>
    </row>
    <row r="4768" ht="12.75">
      <c r="A4768" s="2"/>
    </row>
    <row r="4769" ht="12.75">
      <c r="A4769" s="2"/>
    </row>
    <row r="4770" ht="12.75">
      <c r="A4770" s="2"/>
    </row>
    <row r="4771" ht="12.75">
      <c r="A4771" s="2"/>
    </row>
    <row r="4772" ht="12.75">
      <c r="A4772" s="2"/>
    </row>
    <row r="4773" ht="12.75">
      <c r="A4773" s="2"/>
    </row>
    <row r="4774" ht="12.75">
      <c r="A4774" s="2"/>
    </row>
    <row r="4775" ht="12.75">
      <c r="A4775" s="2"/>
    </row>
    <row r="4776" ht="12.75">
      <c r="A4776" s="2"/>
    </row>
    <row r="4777" ht="12.75">
      <c r="A4777" s="2"/>
    </row>
    <row r="4778" ht="12.75">
      <c r="A4778" s="2"/>
    </row>
    <row r="4779" ht="12.75">
      <c r="A4779" s="2"/>
    </row>
    <row r="4780" ht="12.75">
      <c r="A4780" s="2"/>
    </row>
    <row r="4781" ht="12.75">
      <c r="A4781" s="2"/>
    </row>
    <row r="4782" ht="12.75">
      <c r="A4782" s="2"/>
    </row>
    <row r="4783" ht="12.75">
      <c r="A4783" s="2"/>
    </row>
    <row r="4784" ht="12.75">
      <c r="A4784" s="2"/>
    </row>
    <row r="4785" ht="12.75">
      <c r="A4785" s="2"/>
    </row>
    <row r="4786" ht="12.75">
      <c r="A4786" s="2"/>
    </row>
    <row r="4787" ht="12.75">
      <c r="A4787" s="2"/>
    </row>
    <row r="4788" ht="12.75">
      <c r="A4788" s="2"/>
    </row>
    <row r="4789" ht="12.75">
      <c r="A4789" s="2"/>
    </row>
    <row r="4790" ht="12.75">
      <c r="A4790" s="2"/>
    </row>
    <row r="4791" ht="12.75">
      <c r="A4791" s="2"/>
    </row>
    <row r="4792" ht="12.75">
      <c r="A4792" s="2"/>
    </row>
    <row r="4793" ht="12.75">
      <c r="A4793" s="2"/>
    </row>
    <row r="4794" ht="12.75">
      <c r="A4794" s="2"/>
    </row>
    <row r="4795" ht="12.75">
      <c r="A4795" s="2"/>
    </row>
    <row r="4796" ht="12.75">
      <c r="A4796" s="2"/>
    </row>
    <row r="4797" ht="12.75">
      <c r="A4797" s="2"/>
    </row>
    <row r="4798" ht="12.75">
      <c r="A4798" s="2"/>
    </row>
    <row r="4799" ht="12.75">
      <c r="A4799" s="2"/>
    </row>
    <row r="4800" ht="12.75">
      <c r="A4800" s="2"/>
    </row>
    <row r="4801" ht="12.75">
      <c r="A4801" s="2"/>
    </row>
    <row r="4802" ht="12.75">
      <c r="A4802" s="2"/>
    </row>
    <row r="4803" ht="12.75">
      <c r="A4803" s="2"/>
    </row>
    <row r="4804" ht="12.75">
      <c r="A4804" s="2"/>
    </row>
    <row r="4805" ht="12.75">
      <c r="A4805" s="2"/>
    </row>
    <row r="4806" ht="12.75">
      <c r="A4806" s="2"/>
    </row>
    <row r="4807" ht="12.75">
      <c r="A4807" s="2"/>
    </row>
    <row r="4808" ht="12.75">
      <c r="A4808" s="2"/>
    </row>
    <row r="4809" ht="12.75">
      <c r="A4809" s="2"/>
    </row>
    <row r="4810" ht="12.75">
      <c r="A4810" s="2"/>
    </row>
    <row r="4811" ht="12.75">
      <c r="A4811" s="2"/>
    </row>
    <row r="4812" ht="12.75">
      <c r="A4812" s="2"/>
    </row>
    <row r="4813" ht="12.75">
      <c r="A4813" s="2"/>
    </row>
    <row r="4814" ht="12.75">
      <c r="A4814" s="2"/>
    </row>
    <row r="4815" ht="12.75">
      <c r="A4815" s="2"/>
    </row>
    <row r="4816" ht="12.75">
      <c r="A4816" s="2"/>
    </row>
    <row r="4817" ht="12.75">
      <c r="A4817" s="2"/>
    </row>
    <row r="4818" ht="12.75">
      <c r="A4818" s="2"/>
    </row>
    <row r="4819" ht="12.75">
      <c r="A4819" s="2"/>
    </row>
    <row r="4820" ht="12.75">
      <c r="A4820" s="2"/>
    </row>
    <row r="4821" ht="12.75">
      <c r="A4821" s="2"/>
    </row>
    <row r="4822" ht="12.75">
      <c r="A4822" s="2"/>
    </row>
    <row r="4823" ht="12.75">
      <c r="A4823" s="2"/>
    </row>
    <row r="4824" ht="12.75">
      <c r="A4824" s="2"/>
    </row>
    <row r="4825" ht="12.75">
      <c r="A4825" s="2"/>
    </row>
    <row r="4826" ht="12.75">
      <c r="A4826" s="2"/>
    </row>
    <row r="4827" ht="12.75">
      <c r="A4827" s="2"/>
    </row>
    <row r="4828" ht="12.75">
      <c r="A4828" s="2"/>
    </row>
    <row r="4829" ht="12.75">
      <c r="A4829" s="2"/>
    </row>
    <row r="4830" ht="12.75">
      <c r="A4830" s="2"/>
    </row>
    <row r="4831" ht="12.75">
      <c r="A4831" s="2"/>
    </row>
    <row r="4832" ht="12.75">
      <c r="A4832" s="2"/>
    </row>
    <row r="4833" ht="12.75">
      <c r="A4833" s="2"/>
    </row>
    <row r="4834" ht="12.75">
      <c r="A4834" s="2"/>
    </row>
    <row r="4835" ht="12.75">
      <c r="A4835" s="2"/>
    </row>
    <row r="4836" ht="12.75">
      <c r="A4836" s="2"/>
    </row>
    <row r="4837" ht="12.75">
      <c r="A4837" s="2"/>
    </row>
    <row r="4838" ht="12.75">
      <c r="A4838" s="2"/>
    </row>
    <row r="4839" ht="12.75">
      <c r="A4839" s="2"/>
    </row>
    <row r="4840" ht="12.75">
      <c r="A4840" s="2"/>
    </row>
    <row r="4841" ht="12.75">
      <c r="A4841" s="2"/>
    </row>
    <row r="4842" ht="12.75">
      <c r="A4842" s="2"/>
    </row>
    <row r="4843" ht="12.75">
      <c r="A4843" s="2"/>
    </row>
    <row r="4844" ht="12.75">
      <c r="A4844" s="2"/>
    </row>
    <row r="4845" ht="12.75">
      <c r="A4845" s="2"/>
    </row>
    <row r="4846" ht="12.75">
      <c r="A4846" s="2"/>
    </row>
    <row r="4847" ht="12.75">
      <c r="A4847" s="2"/>
    </row>
    <row r="4848" ht="12.75">
      <c r="A4848" s="2"/>
    </row>
    <row r="4849" ht="12.75">
      <c r="A4849" s="2"/>
    </row>
    <row r="4850" ht="12.75">
      <c r="A4850" s="2"/>
    </row>
    <row r="4851" ht="12.75">
      <c r="A4851" s="2"/>
    </row>
    <row r="4852" ht="12.75">
      <c r="A4852" s="2"/>
    </row>
    <row r="4853" ht="12.75">
      <c r="A4853" s="2"/>
    </row>
    <row r="4854" ht="12.75">
      <c r="A4854" s="2"/>
    </row>
    <row r="4855" ht="12.75">
      <c r="A4855" s="2"/>
    </row>
    <row r="4856" ht="12.75">
      <c r="A4856" s="2"/>
    </row>
    <row r="4857" ht="12.75">
      <c r="A4857" s="2"/>
    </row>
    <row r="4858" ht="12.75">
      <c r="A4858" s="2"/>
    </row>
    <row r="4859" ht="12.75">
      <c r="A4859" s="2"/>
    </row>
    <row r="4860" ht="12.75">
      <c r="A4860" s="2"/>
    </row>
    <row r="4861" ht="12.75">
      <c r="A4861" s="2"/>
    </row>
    <row r="4862" ht="12.75">
      <c r="A4862" s="2"/>
    </row>
    <row r="4863" ht="12.75">
      <c r="A4863" s="2"/>
    </row>
    <row r="4864" ht="12.75">
      <c r="A4864" s="2"/>
    </row>
    <row r="4865" ht="12.75">
      <c r="A4865" s="2"/>
    </row>
    <row r="4866" ht="12.75">
      <c r="A4866" s="2"/>
    </row>
    <row r="4867" ht="12.75">
      <c r="A4867" s="2"/>
    </row>
    <row r="4868" ht="12.75">
      <c r="A4868" s="2"/>
    </row>
    <row r="4869" ht="12.75">
      <c r="A4869" s="2"/>
    </row>
    <row r="4870" ht="12.75">
      <c r="A4870" s="2"/>
    </row>
    <row r="4871" ht="12.75">
      <c r="A4871" s="2"/>
    </row>
    <row r="4872" ht="12.75">
      <c r="A4872" s="2"/>
    </row>
    <row r="4873" ht="12.75">
      <c r="A4873" s="2"/>
    </row>
    <row r="4874" ht="12.75">
      <c r="A4874" s="2"/>
    </row>
    <row r="4875" ht="12.75">
      <c r="A4875" s="2"/>
    </row>
    <row r="4876" ht="12.75">
      <c r="A4876" s="2"/>
    </row>
    <row r="4877" ht="12.75">
      <c r="A4877" s="2"/>
    </row>
    <row r="4878" ht="12.75">
      <c r="A4878" s="2"/>
    </row>
    <row r="4879" ht="12.75">
      <c r="A4879" s="2"/>
    </row>
    <row r="4880" ht="12.75">
      <c r="A4880" s="2"/>
    </row>
    <row r="4881" ht="12.75">
      <c r="A4881" s="2"/>
    </row>
    <row r="4882" ht="12.75">
      <c r="A4882" s="2"/>
    </row>
    <row r="4883" ht="12.75">
      <c r="A4883" s="2"/>
    </row>
    <row r="4884" ht="12.75">
      <c r="A4884" s="2"/>
    </row>
    <row r="4885" ht="12.75">
      <c r="A4885" s="2"/>
    </row>
    <row r="4886" ht="12.75">
      <c r="A4886" s="2"/>
    </row>
    <row r="4887" ht="12.75">
      <c r="A4887" s="2"/>
    </row>
    <row r="4888" ht="12.75">
      <c r="A4888" s="2"/>
    </row>
    <row r="4889" ht="12.75">
      <c r="A4889" s="2"/>
    </row>
    <row r="4890" ht="12.75">
      <c r="A4890" s="2"/>
    </row>
    <row r="4891" ht="12.75">
      <c r="A4891" s="2"/>
    </row>
    <row r="4892" ht="12.75">
      <c r="A4892" s="2"/>
    </row>
    <row r="4893" ht="12.75">
      <c r="A4893" s="2"/>
    </row>
    <row r="4894" ht="12.75">
      <c r="A4894" s="2"/>
    </row>
    <row r="4895" ht="12.75">
      <c r="A4895" s="2"/>
    </row>
    <row r="4896" ht="12.75">
      <c r="A4896" s="2"/>
    </row>
    <row r="4897" ht="12.75">
      <c r="A4897" s="2"/>
    </row>
    <row r="4898" ht="12.75">
      <c r="A4898" s="2"/>
    </row>
    <row r="4899" ht="12.75">
      <c r="A4899" s="2"/>
    </row>
    <row r="4900" ht="12.75">
      <c r="A4900" s="2"/>
    </row>
    <row r="4901" ht="12.75">
      <c r="A4901" s="2"/>
    </row>
    <row r="4902" ht="12.75">
      <c r="A4902" s="2"/>
    </row>
    <row r="4903" ht="12.75">
      <c r="A4903" s="2"/>
    </row>
    <row r="4904" ht="12.75">
      <c r="A4904" s="2"/>
    </row>
    <row r="4905" ht="12.75">
      <c r="A4905" s="2"/>
    </row>
    <row r="4906" ht="12.75">
      <c r="A4906" s="2"/>
    </row>
    <row r="4907" ht="12.75">
      <c r="A4907" s="2"/>
    </row>
    <row r="4908" ht="12.75">
      <c r="A4908" s="2"/>
    </row>
    <row r="4909" ht="12.75">
      <c r="A4909" s="2"/>
    </row>
    <row r="4910" ht="12.75">
      <c r="A4910" s="2"/>
    </row>
    <row r="4911" ht="12.75">
      <c r="A4911" s="2"/>
    </row>
    <row r="4912" ht="12.75">
      <c r="A4912" s="2"/>
    </row>
    <row r="4913" ht="12.75">
      <c r="A4913" s="2"/>
    </row>
    <row r="4914" ht="12.75">
      <c r="A4914" s="2"/>
    </row>
    <row r="4915" ht="12.75">
      <c r="A4915" s="2"/>
    </row>
    <row r="4916" ht="12.75">
      <c r="A4916" s="2"/>
    </row>
    <row r="4917" ht="12.75">
      <c r="A4917" s="2"/>
    </row>
    <row r="4918" ht="12.75">
      <c r="A4918" s="2"/>
    </row>
    <row r="4919" ht="12.75">
      <c r="A4919" s="2"/>
    </row>
    <row r="4920" ht="12.75">
      <c r="A4920" s="2"/>
    </row>
    <row r="4921" ht="12.75">
      <c r="A4921" s="2"/>
    </row>
    <row r="4922" ht="12.75">
      <c r="A4922" s="2"/>
    </row>
    <row r="4923" ht="12.75">
      <c r="A4923" s="2"/>
    </row>
    <row r="4924" ht="12.75">
      <c r="A4924" s="2"/>
    </row>
    <row r="4925" ht="12.75">
      <c r="A4925" s="2"/>
    </row>
    <row r="4926" ht="12.75">
      <c r="A4926" s="2"/>
    </row>
    <row r="4927" ht="12.75">
      <c r="A4927" s="2"/>
    </row>
    <row r="4928" ht="12.75">
      <c r="A4928" s="2"/>
    </row>
    <row r="4929" ht="12.75">
      <c r="A4929" s="2"/>
    </row>
    <row r="4930" ht="12.75">
      <c r="A4930" s="2"/>
    </row>
    <row r="4931" ht="12.75">
      <c r="A4931" s="2"/>
    </row>
    <row r="4932" ht="12.75">
      <c r="A4932" s="2"/>
    </row>
    <row r="4933" ht="12.75">
      <c r="A4933" s="2"/>
    </row>
    <row r="4934" ht="12.75">
      <c r="A4934" s="2"/>
    </row>
    <row r="4935" ht="12.75">
      <c r="A4935" s="2"/>
    </row>
    <row r="4936" ht="12.75">
      <c r="A4936" s="2"/>
    </row>
    <row r="4937" ht="12.75">
      <c r="A4937" s="2"/>
    </row>
    <row r="4938" ht="12.75">
      <c r="A4938" s="2"/>
    </row>
    <row r="4939" ht="12.75">
      <c r="A4939" s="2"/>
    </row>
    <row r="4940" ht="12.75">
      <c r="A4940" s="2"/>
    </row>
    <row r="4941" ht="12.75">
      <c r="A4941" s="2"/>
    </row>
    <row r="4942" ht="12.75">
      <c r="A4942" s="2"/>
    </row>
    <row r="4943" ht="12.75">
      <c r="A4943" s="2"/>
    </row>
    <row r="4944" ht="12.75">
      <c r="A4944" s="2"/>
    </row>
    <row r="4945" ht="12.75">
      <c r="A4945" s="2"/>
    </row>
    <row r="4946" ht="12.75">
      <c r="A4946" s="2"/>
    </row>
    <row r="4947" ht="12.75">
      <c r="A4947" s="2"/>
    </row>
    <row r="4948" ht="12.75">
      <c r="A4948" s="2"/>
    </row>
    <row r="4949" ht="12.75">
      <c r="A4949" s="2"/>
    </row>
    <row r="4950" ht="12.75">
      <c r="A4950" s="2"/>
    </row>
    <row r="4951" ht="12.75">
      <c r="A4951" s="2"/>
    </row>
    <row r="4952" ht="12.75">
      <c r="A4952" s="2"/>
    </row>
    <row r="4953" ht="12.75">
      <c r="A4953" s="2"/>
    </row>
    <row r="4954" ht="12.75">
      <c r="A4954" s="2"/>
    </row>
    <row r="4955" ht="12.75">
      <c r="A4955" s="2"/>
    </row>
    <row r="4956" ht="12.75">
      <c r="A4956" s="2"/>
    </row>
    <row r="4957" ht="12.75">
      <c r="A4957" s="2"/>
    </row>
    <row r="4958" ht="12.75">
      <c r="A4958" s="2"/>
    </row>
    <row r="4959" ht="12.75">
      <c r="A4959" s="2"/>
    </row>
    <row r="4960" ht="12.75">
      <c r="A4960" s="2"/>
    </row>
    <row r="4961" ht="12.75">
      <c r="A4961" s="2"/>
    </row>
    <row r="4962" ht="12.75">
      <c r="A4962" s="2"/>
    </row>
    <row r="4963" ht="12.75">
      <c r="A4963" s="2"/>
    </row>
    <row r="4964" ht="12.75">
      <c r="A4964" s="2"/>
    </row>
    <row r="4965" ht="12.75">
      <c r="A4965" s="2"/>
    </row>
    <row r="4966" ht="12.75">
      <c r="A4966" s="2"/>
    </row>
    <row r="4967" ht="12.75">
      <c r="A4967" s="2"/>
    </row>
    <row r="4968" ht="12.75">
      <c r="A4968" s="2"/>
    </row>
    <row r="4969" ht="12.75">
      <c r="A4969" s="2"/>
    </row>
    <row r="4970" ht="12.75">
      <c r="A4970" s="2"/>
    </row>
    <row r="4971" ht="12.75">
      <c r="A4971" s="2"/>
    </row>
    <row r="4972" ht="12.75">
      <c r="A4972" s="2"/>
    </row>
    <row r="4973" ht="12.75">
      <c r="A4973" s="2"/>
    </row>
    <row r="4974" ht="12.75">
      <c r="A4974" s="2"/>
    </row>
    <row r="4975" ht="12.75">
      <c r="A4975" s="2"/>
    </row>
    <row r="4976" ht="12.75">
      <c r="A4976" s="2"/>
    </row>
    <row r="4977" ht="12.75">
      <c r="A4977" s="2"/>
    </row>
    <row r="4978" ht="12.75">
      <c r="A4978" s="2"/>
    </row>
    <row r="4979" ht="12.75">
      <c r="A4979" s="2"/>
    </row>
    <row r="4980" ht="12.75">
      <c r="A4980" s="2"/>
    </row>
    <row r="4981" ht="12.75">
      <c r="A4981" s="2"/>
    </row>
    <row r="4982" ht="12.75">
      <c r="A4982" s="2"/>
    </row>
    <row r="4983" ht="12.75">
      <c r="A4983" s="2"/>
    </row>
    <row r="4984" ht="12.75">
      <c r="A4984" s="2"/>
    </row>
    <row r="4985" ht="12.75">
      <c r="A4985" s="2"/>
    </row>
    <row r="4986" ht="12.75">
      <c r="A4986" s="2"/>
    </row>
    <row r="4987" ht="12.75">
      <c r="A4987" s="2"/>
    </row>
    <row r="4988" ht="12.75">
      <c r="A4988" s="2"/>
    </row>
    <row r="4989" ht="12.75">
      <c r="A4989" s="2"/>
    </row>
    <row r="4990" ht="12.75">
      <c r="A4990" s="2"/>
    </row>
    <row r="4991" ht="12.75">
      <c r="A4991" s="2"/>
    </row>
    <row r="4992" ht="12.75">
      <c r="A4992" s="2"/>
    </row>
    <row r="4993" ht="12.75">
      <c r="A4993" s="2"/>
    </row>
    <row r="4994" ht="12.75">
      <c r="A4994" s="2"/>
    </row>
    <row r="4995" ht="12.75">
      <c r="A4995" s="2"/>
    </row>
    <row r="4996" ht="12.75">
      <c r="A4996" s="2"/>
    </row>
    <row r="4997" ht="12.75">
      <c r="A4997" s="2"/>
    </row>
    <row r="4998" ht="12.75">
      <c r="A4998" s="2"/>
    </row>
    <row r="4999" ht="12.75">
      <c r="A4999" s="2"/>
    </row>
    <row r="5000" ht="12.75">
      <c r="A5000" s="2"/>
    </row>
    <row r="5001" ht="12.75">
      <c r="A5001" s="2"/>
    </row>
    <row r="5002" ht="12.75">
      <c r="A5002" s="2"/>
    </row>
    <row r="5003" ht="12.75">
      <c r="A5003" s="2"/>
    </row>
    <row r="5004" ht="12.75">
      <c r="A5004" s="2"/>
    </row>
    <row r="5005" ht="12.75">
      <c r="A5005" s="2"/>
    </row>
    <row r="5006" ht="12.75">
      <c r="A5006" s="2"/>
    </row>
    <row r="5007" ht="12.75">
      <c r="A5007" s="2"/>
    </row>
    <row r="5008" ht="12.75">
      <c r="A5008" s="2"/>
    </row>
    <row r="5009" ht="12.75">
      <c r="A5009" s="2"/>
    </row>
    <row r="5010" ht="12.75">
      <c r="A5010" s="2"/>
    </row>
    <row r="5011" ht="12.75">
      <c r="A5011" s="2"/>
    </row>
    <row r="5012" ht="12.75">
      <c r="A5012" s="2"/>
    </row>
    <row r="5013" ht="12.75">
      <c r="A5013" s="2"/>
    </row>
    <row r="5014" ht="12.75">
      <c r="A5014" s="2"/>
    </row>
    <row r="5015" ht="12.75">
      <c r="A5015" s="2"/>
    </row>
    <row r="5016" ht="12.75">
      <c r="A5016" s="2"/>
    </row>
    <row r="5017" ht="12.75">
      <c r="A5017" s="2"/>
    </row>
    <row r="5018" ht="12.75">
      <c r="A5018" s="2"/>
    </row>
    <row r="5019" ht="12.75">
      <c r="A5019" s="2"/>
    </row>
    <row r="5020" ht="12.75">
      <c r="A5020" s="2"/>
    </row>
    <row r="5021" ht="12.75">
      <c r="A5021" s="2"/>
    </row>
    <row r="5022" ht="12.75">
      <c r="A5022" s="2"/>
    </row>
    <row r="5023" ht="12.75">
      <c r="A5023" s="2"/>
    </row>
    <row r="5024" ht="12.75">
      <c r="A5024" s="2"/>
    </row>
    <row r="5025" ht="12.75">
      <c r="A5025" s="2"/>
    </row>
    <row r="5026" ht="12.75">
      <c r="A5026" s="2"/>
    </row>
    <row r="5027" ht="12.75">
      <c r="A5027" s="2"/>
    </row>
    <row r="5028" ht="12.75">
      <c r="A5028" s="2"/>
    </row>
    <row r="5029" ht="12.75">
      <c r="A5029" s="2"/>
    </row>
    <row r="5030" ht="12.75">
      <c r="A5030" s="2"/>
    </row>
    <row r="5031" ht="12.75">
      <c r="A5031" s="2"/>
    </row>
    <row r="5032" ht="12.75">
      <c r="A5032" s="2"/>
    </row>
    <row r="5033" ht="12.75">
      <c r="A5033" s="2"/>
    </row>
    <row r="5034" ht="12.75">
      <c r="A5034" s="2"/>
    </row>
    <row r="5035" ht="12.75">
      <c r="A5035" s="2"/>
    </row>
    <row r="5036" ht="12.75">
      <c r="A5036" s="2"/>
    </row>
    <row r="5037" ht="12.75">
      <c r="A5037" s="2"/>
    </row>
    <row r="5038" ht="12.75">
      <c r="A5038" s="2"/>
    </row>
    <row r="5039" ht="12.75">
      <c r="A5039" s="2"/>
    </row>
    <row r="5040" ht="12.75">
      <c r="A5040" s="2"/>
    </row>
    <row r="5041" ht="12.75">
      <c r="A5041" s="2"/>
    </row>
    <row r="5042" ht="12.75">
      <c r="A5042" s="2"/>
    </row>
    <row r="5043" ht="12.75">
      <c r="A5043" s="2"/>
    </row>
    <row r="5044" ht="12.75">
      <c r="A5044" s="2"/>
    </row>
    <row r="5045" ht="12.75">
      <c r="A5045" s="2"/>
    </row>
    <row r="5046" ht="12.75">
      <c r="A5046" s="2"/>
    </row>
    <row r="5047" ht="12.75">
      <c r="A5047" s="2"/>
    </row>
    <row r="5048" ht="12.75">
      <c r="A5048" s="2"/>
    </row>
    <row r="5049" ht="12.75">
      <c r="A5049" s="2"/>
    </row>
    <row r="5050" ht="12.75">
      <c r="A5050" s="2"/>
    </row>
    <row r="5051" ht="12.75">
      <c r="A5051" s="2"/>
    </row>
    <row r="5052" ht="12.75">
      <c r="A5052" s="2"/>
    </row>
    <row r="5053" ht="12.75">
      <c r="A5053" s="2"/>
    </row>
    <row r="5054" ht="12.75">
      <c r="A5054" s="2"/>
    </row>
    <row r="5055" ht="12.75">
      <c r="A5055" s="2"/>
    </row>
    <row r="5056" ht="12.75">
      <c r="A5056" s="2"/>
    </row>
    <row r="5057" ht="12.75">
      <c r="A5057" s="2"/>
    </row>
    <row r="5058" ht="12.75">
      <c r="A5058" s="2"/>
    </row>
    <row r="5059" ht="12.75">
      <c r="A5059" s="2"/>
    </row>
    <row r="5060" ht="12.75">
      <c r="A5060" s="2"/>
    </row>
    <row r="5061" ht="12.75">
      <c r="A5061" s="2"/>
    </row>
    <row r="5062" ht="12.75">
      <c r="A5062" s="2"/>
    </row>
    <row r="5063" ht="12.75">
      <c r="A5063" s="2"/>
    </row>
    <row r="5064" ht="12.75">
      <c r="A5064" s="2"/>
    </row>
    <row r="5065" ht="12.75">
      <c r="A5065" s="2"/>
    </row>
    <row r="5066" ht="12.75">
      <c r="A5066" s="2"/>
    </row>
    <row r="5067" ht="12.75">
      <c r="A5067" s="2"/>
    </row>
    <row r="5068" ht="12.75">
      <c r="A5068" s="2"/>
    </row>
    <row r="5069" ht="12.75">
      <c r="A5069" s="2"/>
    </row>
    <row r="5070" ht="12.75">
      <c r="A5070" s="2"/>
    </row>
    <row r="5071" ht="12.75">
      <c r="A5071" s="2"/>
    </row>
    <row r="5072" ht="12.75">
      <c r="A5072" s="2"/>
    </row>
    <row r="5073" ht="12.75">
      <c r="A5073" s="2"/>
    </row>
    <row r="5074" ht="12.75">
      <c r="A5074" s="2"/>
    </row>
    <row r="5075" ht="12.75">
      <c r="A5075" s="2"/>
    </row>
    <row r="5076" ht="12.75">
      <c r="A5076" s="2"/>
    </row>
    <row r="5077" ht="12.75">
      <c r="A5077" s="2"/>
    </row>
    <row r="5078" ht="12.75">
      <c r="A5078" s="2"/>
    </row>
    <row r="5079" ht="12.75">
      <c r="A5079" s="2"/>
    </row>
    <row r="5080" ht="12.75">
      <c r="A5080" s="2"/>
    </row>
    <row r="5081" ht="12.75">
      <c r="A5081" s="2"/>
    </row>
    <row r="5082" ht="12.75">
      <c r="A5082" s="2"/>
    </row>
    <row r="5083" ht="12.75">
      <c r="A5083" s="2"/>
    </row>
    <row r="5084" ht="12.75">
      <c r="A5084" s="2"/>
    </row>
    <row r="5085" ht="12.75">
      <c r="A5085" s="2"/>
    </row>
    <row r="5086" ht="12.75">
      <c r="A5086" s="2"/>
    </row>
    <row r="5087" ht="12.75">
      <c r="A5087" s="2"/>
    </row>
    <row r="5088" ht="12.75">
      <c r="A5088" s="2"/>
    </row>
    <row r="5089" ht="12.75">
      <c r="A5089" s="2"/>
    </row>
    <row r="5090" ht="12.75">
      <c r="A5090" s="2"/>
    </row>
    <row r="5091" ht="12.75">
      <c r="A5091" s="2"/>
    </row>
    <row r="5092" ht="12.75">
      <c r="A5092" s="2"/>
    </row>
    <row r="5093" ht="12.75">
      <c r="A5093" s="2"/>
    </row>
    <row r="5094" ht="12.75">
      <c r="A5094" s="2"/>
    </row>
    <row r="5095" ht="12.75">
      <c r="A5095" s="2"/>
    </row>
    <row r="5096" ht="12.75">
      <c r="A5096" s="2"/>
    </row>
    <row r="5097" ht="12.75">
      <c r="A5097" s="2"/>
    </row>
    <row r="5098" ht="12.75">
      <c r="A5098" s="2"/>
    </row>
    <row r="5099" ht="12.75">
      <c r="A5099" s="2"/>
    </row>
    <row r="5100" ht="12.75">
      <c r="A5100" s="2"/>
    </row>
    <row r="5101" ht="12.75">
      <c r="A5101" s="2"/>
    </row>
    <row r="5102" ht="12.75">
      <c r="A5102" s="2"/>
    </row>
    <row r="5103" ht="12.75">
      <c r="A5103" s="2"/>
    </row>
    <row r="5104" ht="12.75">
      <c r="A5104" s="2"/>
    </row>
    <row r="5105" ht="12.75">
      <c r="A5105" s="2"/>
    </row>
    <row r="5106" ht="12.75">
      <c r="A5106" s="2"/>
    </row>
    <row r="5107" ht="12.75">
      <c r="A5107" s="2"/>
    </row>
    <row r="5108" ht="12.75">
      <c r="A5108" s="2"/>
    </row>
    <row r="5109" ht="12.75">
      <c r="A5109" s="2"/>
    </row>
    <row r="5110" ht="12.75">
      <c r="A5110" s="2"/>
    </row>
    <row r="5111" ht="12.75">
      <c r="A5111" s="2"/>
    </row>
    <row r="5112" ht="12.75">
      <c r="A5112" s="2"/>
    </row>
    <row r="5113" ht="12.75">
      <c r="A5113" s="2"/>
    </row>
    <row r="5114" ht="12.75">
      <c r="A5114" s="2"/>
    </row>
    <row r="5115" ht="12.75">
      <c r="A5115" s="2"/>
    </row>
    <row r="5116" ht="12.75">
      <c r="A5116" s="2"/>
    </row>
    <row r="5117" ht="12.75">
      <c r="A5117" s="2"/>
    </row>
    <row r="5118" ht="12.75">
      <c r="A5118" s="2"/>
    </row>
    <row r="5119" ht="12.75">
      <c r="A5119" s="2"/>
    </row>
    <row r="5120" ht="12.75">
      <c r="A5120" s="2"/>
    </row>
    <row r="5121" ht="12.75">
      <c r="A5121" s="2"/>
    </row>
    <row r="5122" ht="12.75">
      <c r="A5122" s="2"/>
    </row>
    <row r="5123" ht="12.75">
      <c r="A5123" s="2"/>
    </row>
    <row r="5124" ht="12.75">
      <c r="A5124" s="2"/>
    </row>
    <row r="5125" ht="12.75">
      <c r="A5125" s="2"/>
    </row>
    <row r="5126" ht="12.75">
      <c r="A5126" s="2"/>
    </row>
    <row r="5127" ht="12.75">
      <c r="A5127" s="2"/>
    </row>
    <row r="5128" ht="12.75">
      <c r="A5128" s="2"/>
    </row>
    <row r="5129" ht="12.75">
      <c r="A5129" s="2"/>
    </row>
    <row r="5130" ht="12.75">
      <c r="A5130" s="2"/>
    </row>
    <row r="5131" ht="12.75">
      <c r="A5131" s="2"/>
    </row>
    <row r="5132" ht="12.75">
      <c r="A5132" s="2"/>
    </row>
    <row r="5133" ht="12.75">
      <c r="A5133" s="2"/>
    </row>
    <row r="5134" ht="12.75">
      <c r="A5134" s="2"/>
    </row>
    <row r="5135" ht="12.75">
      <c r="A5135" s="2"/>
    </row>
    <row r="5136" ht="12.75">
      <c r="A5136" s="2"/>
    </row>
    <row r="5137" ht="12.75">
      <c r="A5137" s="2"/>
    </row>
    <row r="5138" ht="12.75">
      <c r="A5138" s="2"/>
    </row>
    <row r="5139" ht="12.75">
      <c r="A5139" s="2"/>
    </row>
    <row r="5140" ht="12.75">
      <c r="A5140" s="2"/>
    </row>
    <row r="5141" ht="12.75">
      <c r="A5141" s="2"/>
    </row>
    <row r="5142" ht="12.75">
      <c r="A5142" s="2"/>
    </row>
    <row r="5143" ht="12.75">
      <c r="A5143" s="2"/>
    </row>
    <row r="5144" ht="12.75">
      <c r="A5144" s="2"/>
    </row>
    <row r="5145" ht="12.75">
      <c r="A5145" s="2"/>
    </row>
    <row r="5146" ht="12.75">
      <c r="A5146" s="2"/>
    </row>
    <row r="5147" ht="12.75">
      <c r="A5147" s="2"/>
    </row>
    <row r="5148" ht="12.75">
      <c r="A5148" s="2"/>
    </row>
    <row r="5149" ht="12.75">
      <c r="A5149" s="2"/>
    </row>
    <row r="5150" ht="12.75">
      <c r="A5150" s="2"/>
    </row>
    <row r="5151" ht="12.75">
      <c r="A5151" s="2"/>
    </row>
    <row r="5152" ht="12.75">
      <c r="A5152" s="2"/>
    </row>
    <row r="5153" ht="12.75">
      <c r="A5153" s="2"/>
    </row>
    <row r="5154" ht="12.75">
      <c r="A5154" s="2"/>
    </row>
    <row r="5155" ht="12.75">
      <c r="A5155" s="2"/>
    </row>
    <row r="5156" ht="12.75">
      <c r="A5156" s="2"/>
    </row>
    <row r="5157" ht="12.75">
      <c r="A5157" s="2"/>
    </row>
    <row r="5158" ht="12.75">
      <c r="A5158" s="2"/>
    </row>
    <row r="5159" ht="12.75">
      <c r="A5159" s="2"/>
    </row>
    <row r="5160" ht="12.75">
      <c r="A5160" s="2"/>
    </row>
    <row r="5161" ht="12.75">
      <c r="A5161" s="2"/>
    </row>
    <row r="5162" ht="12.75">
      <c r="A5162" s="2"/>
    </row>
    <row r="5163" ht="12.75">
      <c r="A5163" s="2"/>
    </row>
    <row r="5164" ht="12.75">
      <c r="A5164" s="2"/>
    </row>
    <row r="5165" ht="12.75">
      <c r="A5165" s="2"/>
    </row>
    <row r="5166" ht="12.75">
      <c r="A5166" s="2"/>
    </row>
    <row r="5167" ht="12.75">
      <c r="A5167" s="2"/>
    </row>
    <row r="5168" ht="12.75">
      <c r="A5168" s="2"/>
    </row>
    <row r="5169" ht="12.75">
      <c r="A5169" s="2"/>
    </row>
    <row r="5170" ht="12.75">
      <c r="A5170" s="2"/>
    </row>
    <row r="5171" ht="12.75">
      <c r="A5171" s="2"/>
    </row>
    <row r="5172" ht="12.75">
      <c r="A5172" s="2"/>
    </row>
    <row r="5173" ht="12.75">
      <c r="A5173" s="2"/>
    </row>
    <row r="5174" ht="12.75">
      <c r="A5174" s="2"/>
    </row>
    <row r="5175" ht="12.75">
      <c r="A5175" s="2"/>
    </row>
    <row r="5176" ht="12.75">
      <c r="A5176" s="2"/>
    </row>
    <row r="5177" ht="12.75">
      <c r="A5177" s="2"/>
    </row>
    <row r="5178" ht="12.75">
      <c r="A5178" s="2"/>
    </row>
    <row r="5179" ht="12.75">
      <c r="A5179" s="2"/>
    </row>
    <row r="5180" ht="12.75">
      <c r="A5180" s="2"/>
    </row>
    <row r="5181" ht="12.75">
      <c r="A5181" s="2"/>
    </row>
    <row r="5182" ht="12.75">
      <c r="A5182" s="2"/>
    </row>
    <row r="5183" ht="12.75">
      <c r="A5183" s="2"/>
    </row>
    <row r="5184" ht="12.75">
      <c r="A5184" s="2"/>
    </row>
    <row r="5185" ht="12.75">
      <c r="A5185" s="2"/>
    </row>
    <row r="5186" ht="12.75">
      <c r="A5186" s="2"/>
    </row>
    <row r="5187" ht="12.75">
      <c r="A5187" s="2"/>
    </row>
    <row r="5188" ht="12.75">
      <c r="A5188" s="2"/>
    </row>
    <row r="5189" ht="12.75">
      <c r="A5189" s="2"/>
    </row>
    <row r="5190" ht="12.75">
      <c r="A5190" s="2"/>
    </row>
    <row r="5191" ht="12.75">
      <c r="A5191" s="2"/>
    </row>
    <row r="5192" ht="12.75">
      <c r="A5192" s="2"/>
    </row>
    <row r="5193" ht="12.75">
      <c r="A5193" s="2"/>
    </row>
    <row r="5194" ht="12.75">
      <c r="A5194" s="2"/>
    </row>
    <row r="5195" ht="12.75">
      <c r="A5195" s="2"/>
    </row>
    <row r="5196" ht="12.75">
      <c r="A5196" s="2"/>
    </row>
    <row r="5197" ht="12.75">
      <c r="A5197" s="2"/>
    </row>
    <row r="5198" ht="12.75">
      <c r="A5198" s="2"/>
    </row>
    <row r="5199" ht="12.75">
      <c r="A5199" s="2"/>
    </row>
    <row r="5200" ht="12.75">
      <c r="A5200" s="2"/>
    </row>
    <row r="5201" ht="12.75">
      <c r="A5201" s="2"/>
    </row>
    <row r="5202" ht="12.75">
      <c r="A5202" s="2"/>
    </row>
    <row r="5203" ht="12.75">
      <c r="A5203" s="2"/>
    </row>
    <row r="5204" ht="12.75">
      <c r="A5204" s="2"/>
    </row>
    <row r="5205" ht="12.75">
      <c r="A5205" s="2"/>
    </row>
    <row r="5206" ht="12.75">
      <c r="A5206" s="2"/>
    </row>
    <row r="5207" ht="12.75">
      <c r="A5207" s="2"/>
    </row>
    <row r="5208" ht="12.75">
      <c r="A5208" s="2"/>
    </row>
    <row r="5209" ht="12.75">
      <c r="A5209" s="2"/>
    </row>
    <row r="5210" ht="12.75">
      <c r="A5210" s="2"/>
    </row>
    <row r="5211" ht="12.75">
      <c r="A5211" s="2"/>
    </row>
    <row r="5212" ht="12.75">
      <c r="A5212" s="2"/>
    </row>
    <row r="5213" ht="12.75">
      <c r="A5213" s="2"/>
    </row>
    <row r="5214" ht="12.75">
      <c r="A5214" s="2"/>
    </row>
    <row r="5215" ht="12.75">
      <c r="A5215" s="2"/>
    </row>
    <row r="5216" ht="12.75">
      <c r="A5216" s="2"/>
    </row>
    <row r="5217" ht="12.75">
      <c r="A5217" s="2"/>
    </row>
    <row r="5218" ht="12.75">
      <c r="A5218" s="2"/>
    </row>
    <row r="5219" ht="12.75">
      <c r="A5219" s="2"/>
    </row>
    <row r="5220" ht="12.75">
      <c r="A5220" s="2"/>
    </row>
    <row r="5221" ht="12.75">
      <c r="A5221" s="2"/>
    </row>
    <row r="5222" ht="12.75">
      <c r="A5222" s="2"/>
    </row>
    <row r="5223" ht="12.75">
      <c r="A5223" s="2"/>
    </row>
    <row r="5224" ht="12.75">
      <c r="A5224" s="2"/>
    </row>
    <row r="5225" ht="12.75">
      <c r="A5225" s="2"/>
    </row>
    <row r="5226" ht="12.75">
      <c r="A5226" s="2"/>
    </row>
    <row r="5227" ht="12.75">
      <c r="A5227" s="2"/>
    </row>
    <row r="5228" ht="12.75">
      <c r="A5228" s="2"/>
    </row>
    <row r="5229" ht="12.75">
      <c r="A5229" s="2"/>
    </row>
    <row r="5230" ht="12.75">
      <c r="A5230" s="2"/>
    </row>
    <row r="5231" ht="12.75">
      <c r="A5231" s="2"/>
    </row>
    <row r="5232" ht="12.75">
      <c r="A5232" s="2"/>
    </row>
    <row r="5233" ht="12.75">
      <c r="A5233" s="2"/>
    </row>
    <row r="5234" ht="12.75">
      <c r="A5234" s="2"/>
    </row>
    <row r="5235" ht="12.75">
      <c r="A5235" s="2"/>
    </row>
    <row r="5236" ht="12.75">
      <c r="A5236" s="2"/>
    </row>
    <row r="5237" ht="12.75">
      <c r="A5237" s="2"/>
    </row>
    <row r="5238" ht="12.75">
      <c r="A5238" s="2"/>
    </row>
    <row r="5239" ht="12.75">
      <c r="A5239" s="2"/>
    </row>
    <row r="5240" ht="12.75">
      <c r="A5240" s="2"/>
    </row>
    <row r="5241" ht="12.75">
      <c r="A5241" s="2"/>
    </row>
    <row r="5242" ht="12.75">
      <c r="A5242" s="2"/>
    </row>
    <row r="5243" ht="12.75">
      <c r="A5243" s="2"/>
    </row>
    <row r="5244" ht="12.75">
      <c r="A5244" s="2"/>
    </row>
    <row r="5245" ht="12.75">
      <c r="A5245" s="2"/>
    </row>
    <row r="5246" ht="12.75">
      <c r="A5246" s="2"/>
    </row>
    <row r="5247" ht="12.75">
      <c r="A5247" s="2"/>
    </row>
    <row r="5248" ht="12.75">
      <c r="A5248" s="2"/>
    </row>
    <row r="5249" ht="12.75">
      <c r="A5249" s="2"/>
    </row>
    <row r="5250" ht="12.75">
      <c r="A5250" s="2"/>
    </row>
    <row r="5251" ht="12.75">
      <c r="A5251" s="2"/>
    </row>
    <row r="5252" ht="12.75">
      <c r="A5252" s="2"/>
    </row>
    <row r="5253" ht="12.75">
      <c r="A5253" s="2"/>
    </row>
    <row r="5254" ht="12.75">
      <c r="A5254" s="2"/>
    </row>
    <row r="5255" ht="12.75">
      <c r="A5255" s="2"/>
    </row>
    <row r="5256" ht="12.75">
      <c r="A5256" s="2"/>
    </row>
    <row r="5257" ht="12.75">
      <c r="A5257" s="2"/>
    </row>
    <row r="5258" ht="12.75">
      <c r="A5258" s="2"/>
    </row>
    <row r="5259" ht="12.75">
      <c r="A5259" s="2"/>
    </row>
    <row r="5260" ht="12.75">
      <c r="A5260" s="2"/>
    </row>
    <row r="5261" ht="12.75">
      <c r="A5261" s="2"/>
    </row>
    <row r="5262" ht="12.75">
      <c r="A5262" s="2"/>
    </row>
    <row r="5263" ht="12.75">
      <c r="A5263" s="2"/>
    </row>
    <row r="5264" ht="12.75">
      <c r="A5264" s="2"/>
    </row>
    <row r="5265" ht="12.75">
      <c r="A5265" s="2"/>
    </row>
    <row r="5266" ht="12.75">
      <c r="A5266" s="2"/>
    </row>
    <row r="5267" ht="12.75">
      <c r="A5267" s="2"/>
    </row>
    <row r="5268" ht="12.75">
      <c r="A5268" s="2"/>
    </row>
    <row r="5269" ht="12.75">
      <c r="A5269" s="2"/>
    </row>
    <row r="5270" ht="12.75">
      <c r="A5270" s="2"/>
    </row>
    <row r="5271" ht="12.75">
      <c r="A5271" s="2"/>
    </row>
    <row r="5272" ht="12.75">
      <c r="A5272" s="2"/>
    </row>
    <row r="5273" ht="12.75">
      <c r="A5273" s="2"/>
    </row>
    <row r="5274" ht="12.75">
      <c r="A5274" s="2"/>
    </row>
    <row r="5275" ht="12.75">
      <c r="A5275" s="2"/>
    </row>
    <row r="5276" ht="12.75">
      <c r="A5276" s="2"/>
    </row>
    <row r="5277" ht="12.75">
      <c r="A5277" s="2"/>
    </row>
    <row r="5278" ht="12.75">
      <c r="A5278" s="2"/>
    </row>
    <row r="5279" ht="12.75">
      <c r="A5279" s="2"/>
    </row>
    <row r="5280" ht="12.75">
      <c r="A5280" s="2"/>
    </row>
    <row r="5281" ht="12.75">
      <c r="A5281" s="2"/>
    </row>
    <row r="5282" ht="12.75">
      <c r="A5282" s="2"/>
    </row>
    <row r="5283" ht="12.75">
      <c r="A5283" s="2"/>
    </row>
    <row r="5284" ht="12.75">
      <c r="A5284" s="2"/>
    </row>
    <row r="5285" ht="12.75">
      <c r="A5285" s="2"/>
    </row>
    <row r="5286" ht="12.75">
      <c r="A5286" s="2"/>
    </row>
    <row r="5287" ht="12.75">
      <c r="A5287" s="2"/>
    </row>
    <row r="5288" ht="12.75">
      <c r="A5288" s="2"/>
    </row>
    <row r="5289" ht="12.75">
      <c r="A5289" s="2"/>
    </row>
    <row r="5290" ht="12.75">
      <c r="A5290" s="2"/>
    </row>
    <row r="5291" ht="12.75">
      <c r="A5291" s="2"/>
    </row>
    <row r="5292" ht="12.75">
      <c r="A5292" s="2"/>
    </row>
    <row r="5293" ht="12.75">
      <c r="A5293" s="2"/>
    </row>
    <row r="5294" ht="12.75">
      <c r="A5294" s="2"/>
    </row>
    <row r="5295" ht="12.75">
      <c r="A5295" s="2"/>
    </row>
    <row r="5296" ht="12.75">
      <c r="A5296" s="2"/>
    </row>
    <row r="5297" ht="12.75">
      <c r="A5297" s="2"/>
    </row>
    <row r="5298" ht="12.75">
      <c r="A5298" s="2"/>
    </row>
    <row r="5299" ht="12.75">
      <c r="A5299" s="2"/>
    </row>
    <row r="5300" ht="12.75">
      <c r="A5300" s="2"/>
    </row>
    <row r="5301" ht="12.75">
      <c r="A5301" s="2"/>
    </row>
    <row r="5302" ht="12.75">
      <c r="A5302" s="2"/>
    </row>
    <row r="5303" ht="12.75">
      <c r="A5303" s="2"/>
    </row>
    <row r="5304" ht="12.75">
      <c r="A5304" s="2"/>
    </row>
    <row r="5305" ht="12.75">
      <c r="A5305" s="2"/>
    </row>
    <row r="5306" ht="12.75">
      <c r="A5306" s="2"/>
    </row>
    <row r="5307" ht="12.75">
      <c r="A5307" s="2"/>
    </row>
    <row r="5308" ht="12.75">
      <c r="A5308" s="2"/>
    </row>
    <row r="5309" ht="12.75">
      <c r="A5309" s="2"/>
    </row>
    <row r="5310" ht="12.75">
      <c r="A5310" s="2"/>
    </row>
    <row r="5311" ht="12.75">
      <c r="A5311" s="2"/>
    </row>
    <row r="5312" ht="12.75">
      <c r="A5312" s="2"/>
    </row>
    <row r="5313" ht="12.75">
      <c r="A5313" s="2"/>
    </row>
    <row r="5314" ht="12.75">
      <c r="A5314" s="2"/>
    </row>
    <row r="5315" ht="12.75">
      <c r="A5315" s="2"/>
    </row>
    <row r="5316" ht="12.75">
      <c r="A5316" s="2"/>
    </row>
    <row r="5317" ht="12.75">
      <c r="A5317" s="2"/>
    </row>
    <row r="5318" ht="12.75">
      <c r="A5318" s="2"/>
    </row>
    <row r="5319" ht="12.75">
      <c r="A5319" s="2"/>
    </row>
    <row r="5320" ht="12.75">
      <c r="A5320" s="2"/>
    </row>
    <row r="5321" ht="12.75">
      <c r="A5321" s="2"/>
    </row>
    <row r="5322" ht="12.75">
      <c r="A5322" s="2"/>
    </row>
    <row r="5323" ht="12.75">
      <c r="A5323" s="2"/>
    </row>
    <row r="5324" ht="12.75">
      <c r="A5324" s="2"/>
    </row>
    <row r="5325" ht="12.75">
      <c r="A5325" s="2"/>
    </row>
    <row r="5326" ht="12.75">
      <c r="A5326" s="2"/>
    </row>
    <row r="5327" ht="12.75">
      <c r="A5327" s="2"/>
    </row>
    <row r="5328" ht="12.75">
      <c r="A5328" s="2"/>
    </row>
    <row r="5329" ht="12.75">
      <c r="A5329" s="2"/>
    </row>
    <row r="5330" ht="12.75">
      <c r="A5330" s="2"/>
    </row>
    <row r="5331" ht="12.75">
      <c r="A5331" s="2"/>
    </row>
    <row r="5332" ht="12.75">
      <c r="A5332" s="2"/>
    </row>
    <row r="5333" ht="12.75">
      <c r="A5333" s="2"/>
    </row>
    <row r="5334" ht="12.75">
      <c r="A5334" s="2"/>
    </row>
    <row r="5335" ht="12.75">
      <c r="A5335" s="2"/>
    </row>
    <row r="5336" ht="12.75">
      <c r="A5336" s="2"/>
    </row>
    <row r="5337" ht="12.75">
      <c r="A5337" s="2"/>
    </row>
    <row r="5338" ht="12.75">
      <c r="A5338" s="2"/>
    </row>
    <row r="5339" ht="12.75">
      <c r="A5339" s="2"/>
    </row>
    <row r="5340" ht="12.75">
      <c r="A5340" s="2"/>
    </row>
    <row r="5341" ht="12.75">
      <c r="A5341" s="2"/>
    </row>
    <row r="5342" ht="12.75">
      <c r="A5342" s="2"/>
    </row>
    <row r="5343" ht="12.75">
      <c r="A5343" s="2"/>
    </row>
    <row r="5344" ht="12.75">
      <c r="A5344" s="2"/>
    </row>
    <row r="5345" ht="12.75">
      <c r="A5345" s="2"/>
    </row>
    <row r="5346" ht="12.75">
      <c r="A5346" s="2"/>
    </row>
    <row r="5347" ht="12.75">
      <c r="A5347" s="2"/>
    </row>
    <row r="5348" ht="12.75">
      <c r="A5348" s="2"/>
    </row>
    <row r="5349" ht="12.75">
      <c r="A5349" s="2"/>
    </row>
    <row r="5350" ht="12.75">
      <c r="A5350" s="2"/>
    </row>
    <row r="5351" ht="12.75">
      <c r="A5351" s="2"/>
    </row>
    <row r="5352" ht="12.75">
      <c r="A5352" s="2"/>
    </row>
    <row r="5353" ht="12.75">
      <c r="A5353" s="2"/>
    </row>
    <row r="5354" ht="12.75">
      <c r="A5354" s="2"/>
    </row>
    <row r="5355" ht="12.75">
      <c r="A5355" s="2"/>
    </row>
    <row r="5356" ht="12.75">
      <c r="A5356" s="2"/>
    </row>
    <row r="5357" ht="12.75">
      <c r="A5357" s="2"/>
    </row>
    <row r="5358" ht="12.75">
      <c r="A5358" s="2"/>
    </row>
    <row r="5359" ht="12.75">
      <c r="A5359" s="2"/>
    </row>
    <row r="5360" ht="12.75">
      <c r="A5360" s="2"/>
    </row>
    <row r="5361" ht="12.75">
      <c r="A5361" s="2"/>
    </row>
    <row r="5362" ht="12.75">
      <c r="A5362" s="2"/>
    </row>
    <row r="5363" ht="12.75">
      <c r="A5363" s="2"/>
    </row>
    <row r="5364" ht="12.75">
      <c r="A5364" s="2"/>
    </row>
    <row r="5365" ht="12.75">
      <c r="A5365" s="2"/>
    </row>
    <row r="5366" ht="12.75">
      <c r="A5366" s="2"/>
    </row>
    <row r="5367" ht="12.75">
      <c r="A5367" s="2"/>
    </row>
    <row r="5368" ht="12.75">
      <c r="A5368" s="2"/>
    </row>
    <row r="5369" ht="12.75">
      <c r="A5369" s="2"/>
    </row>
    <row r="5370" ht="12.75">
      <c r="A5370" s="2"/>
    </row>
    <row r="5371" ht="12.75">
      <c r="A5371" s="2"/>
    </row>
    <row r="5372" ht="12.75">
      <c r="A5372" s="2"/>
    </row>
    <row r="5373" ht="12.75">
      <c r="A5373" s="2"/>
    </row>
    <row r="5374" ht="12.75">
      <c r="A5374" s="2"/>
    </row>
    <row r="5375" ht="12.75">
      <c r="A5375" s="2"/>
    </row>
    <row r="5376" ht="12.75">
      <c r="A5376" s="2"/>
    </row>
    <row r="5377" ht="12.75">
      <c r="A5377" s="2"/>
    </row>
    <row r="5378" ht="12.75">
      <c r="A5378" s="2"/>
    </row>
    <row r="5379" ht="12.75">
      <c r="A5379" s="2"/>
    </row>
    <row r="5380" ht="12.75">
      <c r="A5380" s="2"/>
    </row>
    <row r="5381" ht="12.75">
      <c r="A5381" s="2"/>
    </row>
    <row r="5382" ht="12.75">
      <c r="A5382" s="2"/>
    </row>
    <row r="5383" ht="12.75">
      <c r="A5383" s="2"/>
    </row>
    <row r="5384" ht="12.75">
      <c r="A5384" s="2"/>
    </row>
    <row r="5385" ht="12.75">
      <c r="A5385" s="2"/>
    </row>
    <row r="5386" ht="12.75">
      <c r="A5386" s="2"/>
    </row>
    <row r="5387" ht="12.75">
      <c r="A5387" s="2"/>
    </row>
    <row r="5388" ht="12.75">
      <c r="A5388" s="2"/>
    </row>
    <row r="5389" ht="12.75">
      <c r="A5389" s="2"/>
    </row>
    <row r="5390" ht="12.75">
      <c r="A5390" s="2"/>
    </row>
    <row r="5391" ht="12.75">
      <c r="A5391" s="2"/>
    </row>
    <row r="5392" ht="12.75">
      <c r="A5392" s="2"/>
    </row>
    <row r="5393" ht="12.75">
      <c r="A5393" s="2"/>
    </row>
    <row r="5394" ht="12.75">
      <c r="A5394" s="2"/>
    </row>
    <row r="5395" ht="12.75">
      <c r="A5395" s="2"/>
    </row>
    <row r="5396" ht="12.75">
      <c r="A5396" s="2"/>
    </row>
    <row r="5397" ht="12.75">
      <c r="A5397" s="2"/>
    </row>
    <row r="5398" ht="12.75">
      <c r="A5398" s="2"/>
    </row>
    <row r="5399" ht="12.75">
      <c r="A5399" s="2"/>
    </row>
    <row r="5400" ht="12.75">
      <c r="A5400" s="2"/>
    </row>
    <row r="5401" ht="12.75">
      <c r="A5401" s="2"/>
    </row>
    <row r="5402" ht="12.75">
      <c r="A5402" s="2"/>
    </row>
    <row r="5403" ht="12.75">
      <c r="A5403" s="2"/>
    </row>
    <row r="5404" ht="12.75">
      <c r="A5404" s="2"/>
    </row>
    <row r="5405" ht="12.75">
      <c r="A5405" s="2"/>
    </row>
    <row r="5406" ht="12.75">
      <c r="A5406" s="2"/>
    </row>
    <row r="5407" ht="12.75">
      <c r="A5407" s="2"/>
    </row>
    <row r="5408" ht="12.75">
      <c r="A5408" s="2"/>
    </row>
    <row r="5409" ht="12.75">
      <c r="A5409" s="2"/>
    </row>
    <row r="5410" ht="12.75">
      <c r="A5410" s="2"/>
    </row>
    <row r="5411" ht="12.75">
      <c r="A5411" s="2"/>
    </row>
    <row r="5412" ht="12.75">
      <c r="A5412" s="2"/>
    </row>
    <row r="5413" ht="12.75">
      <c r="A5413" s="2"/>
    </row>
    <row r="5414" ht="12.75">
      <c r="A5414" s="2"/>
    </row>
    <row r="5415" ht="12.75">
      <c r="A5415" s="2"/>
    </row>
    <row r="5416" ht="12.75">
      <c r="A5416" s="2"/>
    </row>
    <row r="5417" ht="12.75">
      <c r="A5417" s="2"/>
    </row>
    <row r="5418" ht="12.75">
      <c r="A5418" s="2"/>
    </row>
    <row r="5419" ht="12.75">
      <c r="A5419" s="2"/>
    </row>
    <row r="5420" ht="12.75">
      <c r="A5420" s="2"/>
    </row>
    <row r="5421" ht="12.75">
      <c r="A5421" s="2"/>
    </row>
    <row r="5422" ht="12.75">
      <c r="A5422" s="2"/>
    </row>
    <row r="5423" ht="12.75">
      <c r="A5423" s="2"/>
    </row>
    <row r="5424" ht="12.75">
      <c r="A5424" s="2"/>
    </row>
    <row r="5425" ht="12.75">
      <c r="A5425" s="2"/>
    </row>
    <row r="5426" ht="12.75">
      <c r="A5426" s="2"/>
    </row>
    <row r="5427" ht="12.75">
      <c r="A5427" s="2"/>
    </row>
    <row r="5428" ht="12.75">
      <c r="A5428" s="2"/>
    </row>
    <row r="5429" ht="12.75">
      <c r="A5429" s="2"/>
    </row>
    <row r="5430" ht="12.75">
      <c r="A5430" s="2"/>
    </row>
    <row r="5431" ht="12.75">
      <c r="A5431" s="2"/>
    </row>
    <row r="5432" ht="12.75">
      <c r="A5432" s="2"/>
    </row>
    <row r="5433" ht="12.75">
      <c r="A5433" s="2"/>
    </row>
    <row r="5434" ht="12.75">
      <c r="A5434" s="2"/>
    </row>
    <row r="5435" ht="12.75">
      <c r="A5435" s="2"/>
    </row>
    <row r="5436" ht="12.75">
      <c r="A5436" s="2"/>
    </row>
    <row r="5437" ht="12.75">
      <c r="A5437" s="2"/>
    </row>
    <row r="5438" ht="12.75">
      <c r="A5438" s="2"/>
    </row>
    <row r="5439" ht="12.75">
      <c r="A5439" s="2"/>
    </row>
    <row r="5440" ht="12.75">
      <c r="A5440" s="2"/>
    </row>
    <row r="5441" ht="12.75">
      <c r="A5441" s="2"/>
    </row>
    <row r="5442" ht="12.75">
      <c r="A5442" s="2"/>
    </row>
    <row r="5443" ht="12.75">
      <c r="A5443" s="2"/>
    </row>
    <row r="5444" ht="12.75">
      <c r="A5444" s="2"/>
    </row>
    <row r="5445" ht="12.75">
      <c r="A5445" s="2"/>
    </row>
    <row r="5446" ht="12.75">
      <c r="A5446" s="2"/>
    </row>
    <row r="5447" ht="12.75">
      <c r="A5447" s="2"/>
    </row>
    <row r="5448" ht="12.75">
      <c r="A5448" s="2"/>
    </row>
    <row r="5449" ht="12.75">
      <c r="A5449" s="2"/>
    </row>
    <row r="5450" ht="12.75">
      <c r="A5450" s="2"/>
    </row>
    <row r="5451" ht="12.75">
      <c r="A5451" s="2"/>
    </row>
    <row r="5452" ht="12.75">
      <c r="A5452" s="2"/>
    </row>
    <row r="5453" ht="12.75">
      <c r="A5453" s="2"/>
    </row>
    <row r="5454" ht="12.75">
      <c r="A5454" s="2"/>
    </row>
    <row r="5455" ht="12.75">
      <c r="A5455" s="2"/>
    </row>
    <row r="5456" ht="12.75">
      <c r="A5456" s="2"/>
    </row>
    <row r="5457" ht="12.75">
      <c r="A5457" s="2"/>
    </row>
    <row r="5458" ht="12.75">
      <c r="A5458" s="2"/>
    </row>
    <row r="5459" ht="12.75">
      <c r="A5459" s="2"/>
    </row>
    <row r="5460" ht="12.75">
      <c r="A5460" s="2"/>
    </row>
    <row r="5461" ht="12.75">
      <c r="A5461" s="2"/>
    </row>
    <row r="5462" ht="12.75">
      <c r="A5462" s="2"/>
    </row>
    <row r="5463" ht="12.75">
      <c r="A5463" s="2"/>
    </row>
    <row r="5464" ht="12.75">
      <c r="A5464" s="2"/>
    </row>
    <row r="5465" ht="12.75">
      <c r="A5465" s="2"/>
    </row>
    <row r="5466" ht="12.75">
      <c r="A5466" s="2"/>
    </row>
    <row r="5467" ht="12.75">
      <c r="A5467" s="2"/>
    </row>
    <row r="5468" ht="12.75">
      <c r="A5468" s="2"/>
    </row>
    <row r="5469" ht="12.75">
      <c r="A5469" s="2"/>
    </row>
    <row r="5470" ht="12.75">
      <c r="A5470" s="2"/>
    </row>
    <row r="5471" ht="12.75">
      <c r="A5471" s="2"/>
    </row>
    <row r="5472" ht="12.75">
      <c r="A5472" s="2"/>
    </row>
    <row r="5473" ht="12.75">
      <c r="A5473" s="2"/>
    </row>
    <row r="5474" ht="12.75">
      <c r="A5474" s="2"/>
    </row>
    <row r="5475" ht="12.75">
      <c r="A5475" s="2"/>
    </row>
    <row r="5476" ht="12.75">
      <c r="A5476" s="2"/>
    </row>
    <row r="5477" ht="12.75">
      <c r="A5477" s="2"/>
    </row>
    <row r="5478" ht="12.75">
      <c r="A5478" s="2"/>
    </row>
    <row r="5479" ht="12.75">
      <c r="A5479" s="2"/>
    </row>
    <row r="5480" ht="12.75">
      <c r="A5480" s="2"/>
    </row>
    <row r="5481" ht="12.75">
      <c r="A5481" s="2"/>
    </row>
    <row r="5482" ht="12.75">
      <c r="A5482" s="2"/>
    </row>
    <row r="5483" ht="12.75">
      <c r="A5483" s="2"/>
    </row>
    <row r="5484" ht="12.75">
      <c r="A5484" s="2"/>
    </row>
    <row r="5485" ht="12.75">
      <c r="A5485" s="2"/>
    </row>
    <row r="5486" ht="12.75">
      <c r="A5486" s="2"/>
    </row>
    <row r="5487" ht="12.75">
      <c r="A5487" s="2"/>
    </row>
    <row r="5488" ht="12.75">
      <c r="A5488" s="2"/>
    </row>
    <row r="5489" ht="12.75">
      <c r="A5489" s="2"/>
    </row>
    <row r="5490" ht="12.75">
      <c r="A5490" s="2"/>
    </row>
    <row r="5491" ht="12.75">
      <c r="A5491" s="2"/>
    </row>
    <row r="5492" ht="12.75">
      <c r="A5492" s="2"/>
    </row>
    <row r="5493" ht="12.75">
      <c r="A5493" s="2"/>
    </row>
    <row r="5494" ht="12.75">
      <c r="A5494" s="2"/>
    </row>
    <row r="5495" ht="12.75">
      <c r="A5495" s="2"/>
    </row>
    <row r="5496" ht="12.75">
      <c r="A5496" s="2"/>
    </row>
    <row r="5497" ht="12.75">
      <c r="A5497" s="2"/>
    </row>
    <row r="5498" ht="12.75">
      <c r="A5498" s="2"/>
    </row>
    <row r="5499" ht="12.75">
      <c r="A5499" s="2"/>
    </row>
    <row r="5500" ht="12.75">
      <c r="A5500" s="2"/>
    </row>
    <row r="5501" ht="12.75">
      <c r="A5501" s="2"/>
    </row>
    <row r="5502" ht="12.75">
      <c r="A5502" s="2"/>
    </row>
    <row r="5503" ht="12.75">
      <c r="A5503" s="2"/>
    </row>
    <row r="5504" ht="12.75">
      <c r="A5504" s="2"/>
    </row>
    <row r="5505" ht="12.75">
      <c r="A5505" s="2"/>
    </row>
    <row r="5506" ht="12.75">
      <c r="A5506" s="2"/>
    </row>
    <row r="5507" ht="12.75">
      <c r="A5507" s="2"/>
    </row>
    <row r="5508" ht="12.75">
      <c r="A5508" s="2"/>
    </row>
    <row r="5509" ht="12.75">
      <c r="A5509" s="2"/>
    </row>
    <row r="5510" ht="12.75">
      <c r="A5510" s="2"/>
    </row>
    <row r="5511" ht="12.75">
      <c r="A5511" s="2"/>
    </row>
    <row r="5512" ht="12.75">
      <c r="A5512" s="2"/>
    </row>
    <row r="5513" ht="12.75">
      <c r="A5513" s="2"/>
    </row>
    <row r="5514" ht="12.75">
      <c r="A5514" s="2"/>
    </row>
    <row r="5515" ht="12.75">
      <c r="A5515" s="2"/>
    </row>
    <row r="5516" ht="12.75">
      <c r="A5516" s="2"/>
    </row>
    <row r="5517" ht="12.75">
      <c r="A5517" s="2"/>
    </row>
    <row r="5518" ht="12.75">
      <c r="A5518" s="2"/>
    </row>
    <row r="5519" ht="12.75">
      <c r="A5519" s="2"/>
    </row>
    <row r="5520" ht="12.75">
      <c r="A5520" s="2"/>
    </row>
    <row r="5521" ht="12.75">
      <c r="A5521" s="2"/>
    </row>
    <row r="5522" ht="12.75">
      <c r="A5522" s="2"/>
    </row>
    <row r="5523" ht="12.75">
      <c r="A5523" s="2"/>
    </row>
    <row r="5524" ht="12.75">
      <c r="A5524" s="2"/>
    </row>
    <row r="5525" ht="12.75">
      <c r="A5525" s="2"/>
    </row>
    <row r="5526" ht="12.75">
      <c r="A5526" s="2"/>
    </row>
    <row r="5527" ht="12.75">
      <c r="A5527" s="2"/>
    </row>
    <row r="5528" ht="12.75">
      <c r="A5528" s="2"/>
    </row>
    <row r="5529" ht="12.75">
      <c r="A5529" s="2"/>
    </row>
    <row r="5530" ht="12.75">
      <c r="A5530" s="2"/>
    </row>
    <row r="5531" ht="12.75">
      <c r="A5531" s="2"/>
    </row>
    <row r="5532" ht="12.75">
      <c r="A5532" s="2"/>
    </row>
    <row r="5533" ht="12.75">
      <c r="A5533" s="2"/>
    </row>
    <row r="5534" ht="12.75">
      <c r="A5534" s="2"/>
    </row>
    <row r="5535" ht="12.75">
      <c r="A5535" s="2"/>
    </row>
    <row r="5536" ht="12.75">
      <c r="A5536" s="2"/>
    </row>
    <row r="5537" ht="12.75">
      <c r="A5537" s="2"/>
    </row>
    <row r="5538" ht="12.75">
      <c r="A5538" s="2"/>
    </row>
    <row r="5539" ht="12.75">
      <c r="A5539" s="2"/>
    </row>
    <row r="5540" ht="12.75">
      <c r="A5540" s="2"/>
    </row>
    <row r="5541" ht="12.75">
      <c r="A5541" s="2"/>
    </row>
    <row r="5542" ht="12.75">
      <c r="A5542" s="2"/>
    </row>
    <row r="5543" ht="12.75">
      <c r="A5543" s="2"/>
    </row>
    <row r="5544" ht="12.75">
      <c r="A5544" s="2"/>
    </row>
    <row r="5545" ht="12.75">
      <c r="A5545" s="2"/>
    </row>
    <row r="5546" ht="12.75">
      <c r="A5546" s="2"/>
    </row>
    <row r="5547" ht="12.75">
      <c r="A5547" s="2"/>
    </row>
    <row r="5548" ht="12.75">
      <c r="A5548" s="2"/>
    </row>
    <row r="5549" ht="12.75">
      <c r="A5549" s="2"/>
    </row>
    <row r="5550" ht="12.75">
      <c r="A5550" s="2"/>
    </row>
    <row r="5551" ht="12.75">
      <c r="A5551" s="2"/>
    </row>
    <row r="5552" ht="12.75">
      <c r="A5552" s="2"/>
    </row>
    <row r="5553" ht="12.75">
      <c r="A5553" s="2"/>
    </row>
    <row r="5554" ht="12.75">
      <c r="A5554" s="2"/>
    </row>
    <row r="5555" ht="12.75">
      <c r="A5555" s="2"/>
    </row>
    <row r="5556" ht="12.75">
      <c r="A5556" s="2"/>
    </row>
    <row r="5557" ht="12.75">
      <c r="A5557" s="2"/>
    </row>
    <row r="5558" ht="12.75">
      <c r="A5558" s="2"/>
    </row>
    <row r="5559" ht="12.75">
      <c r="A5559" s="2"/>
    </row>
    <row r="5560" ht="12.75">
      <c r="A5560" s="2"/>
    </row>
    <row r="5561" ht="12.75">
      <c r="A5561" s="2"/>
    </row>
    <row r="5562" ht="12.75">
      <c r="A5562" s="2"/>
    </row>
    <row r="5563" ht="12.75">
      <c r="A5563" s="2"/>
    </row>
    <row r="5564" ht="12.75">
      <c r="A5564" s="2"/>
    </row>
    <row r="5565" ht="12.75">
      <c r="A5565" s="2"/>
    </row>
    <row r="5566" ht="12.75">
      <c r="A5566" s="2"/>
    </row>
    <row r="5567" ht="12.75">
      <c r="A5567" s="2"/>
    </row>
    <row r="5568" ht="12.75">
      <c r="A5568" s="2"/>
    </row>
    <row r="5569" ht="12.75">
      <c r="A5569" s="2"/>
    </row>
    <row r="5570" ht="12.75">
      <c r="A5570" s="2"/>
    </row>
    <row r="5571" ht="12.75">
      <c r="A5571" s="2"/>
    </row>
    <row r="5572" ht="12.75">
      <c r="A5572" s="2"/>
    </row>
    <row r="5573" ht="12.75">
      <c r="A5573" s="2"/>
    </row>
    <row r="5574" ht="12.75">
      <c r="A5574" s="2"/>
    </row>
    <row r="5575" ht="12.75">
      <c r="A5575" s="2"/>
    </row>
    <row r="5576" ht="12.75">
      <c r="A5576" s="2"/>
    </row>
    <row r="5577" ht="12.75">
      <c r="A5577" s="2"/>
    </row>
    <row r="5578" ht="12.75">
      <c r="A5578" s="2"/>
    </row>
    <row r="5579" ht="12.75">
      <c r="A5579" s="2"/>
    </row>
    <row r="5580" ht="12.75">
      <c r="A5580" s="2"/>
    </row>
    <row r="5581" ht="12.75">
      <c r="A5581" s="2"/>
    </row>
    <row r="5582" ht="12.75">
      <c r="A5582" s="2"/>
    </row>
    <row r="5583" ht="12.75">
      <c r="A5583" s="2"/>
    </row>
    <row r="5584" ht="12.75">
      <c r="A5584" s="2"/>
    </row>
    <row r="5585" ht="12.75">
      <c r="A5585" s="2"/>
    </row>
    <row r="5586" ht="12.75">
      <c r="A5586" s="2"/>
    </row>
    <row r="5587" ht="12.75">
      <c r="A5587" s="2"/>
    </row>
    <row r="5588" ht="12.75">
      <c r="A5588" s="2"/>
    </row>
    <row r="5589" ht="12.75">
      <c r="A5589" s="2"/>
    </row>
    <row r="5590" ht="12.75">
      <c r="A5590" s="2"/>
    </row>
    <row r="5591" ht="12.75">
      <c r="A5591" s="2"/>
    </row>
    <row r="5592" ht="12.75">
      <c r="A5592" s="2"/>
    </row>
    <row r="5593" ht="12.75">
      <c r="A5593" s="2"/>
    </row>
    <row r="5594" ht="12.75">
      <c r="A5594" s="2"/>
    </row>
    <row r="5595" ht="12.75">
      <c r="A5595" s="2"/>
    </row>
    <row r="5596" ht="12.75">
      <c r="A5596" s="2"/>
    </row>
    <row r="5597" ht="12.75">
      <c r="A5597" s="2"/>
    </row>
    <row r="5598" ht="12.75">
      <c r="A5598" s="2"/>
    </row>
    <row r="5599" ht="12.75">
      <c r="A5599" s="2"/>
    </row>
    <row r="5600" ht="12.75">
      <c r="A5600" s="2"/>
    </row>
    <row r="5601" ht="12.75">
      <c r="A5601" s="2"/>
    </row>
    <row r="5602" ht="12.75">
      <c r="A5602" s="2"/>
    </row>
    <row r="5603" ht="12.75">
      <c r="A5603" s="2"/>
    </row>
    <row r="5604" ht="12.75">
      <c r="A5604" s="2"/>
    </row>
    <row r="5605" ht="12.75">
      <c r="A5605" s="2"/>
    </row>
    <row r="5606" ht="12.75">
      <c r="A5606" s="2"/>
    </row>
    <row r="5607" ht="12.75">
      <c r="A5607" s="2"/>
    </row>
    <row r="5608" ht="12.75">
      <c r="A5608" s="2"/>
    </row>
    <row r="5609" ht="12.75">
      <c r="A5609" s="2"/>
    </row>
    <row r="5610" ht="12.75">
      <c r="A5610" s="2"/>
    </row>
    <row r="5611" ht="12.75">
      <c r="A5611" s="2"/>
    </row>
    <row r="5612" ht="12.75">
      <c r="A5612" s="2"/>
    </row>
    <row r="5613" ht="12.75">
      <c r="A5613" s="2"/>
    </row>
    <row r="5614" ht="12.75">
      <c r="A5614" s="2"/>
    </row>
    <row r="5615" ht="12.75">
      <c r="A5615" s="2"/>
    </row>
    <row r="5616" ht="12.75">
      <c r="A5616" s="2"/>
    </row>
    <row r="5617" ht="12.75">
      <c r="A5617" s="2"/>
    </row>
    <row r="5618" ht="12.75">
      <c r="A5618" s="2"/>
    </row>
    <row r="5619" ht="12.75">
      <c r="A5619" s="2"/>
    </row>
    <row r="5620" ht="12.75">
      <c r="A5620" s="2"/>
    </row>
    <row r="5621" ht="12.75">
      <c r="A5621" s="2"/>
    </row>
    <row r="5622" ht="12.75">
      <c r="A5622" s="2"/>
    </row>
    <row r="5623" ht="12.75">
      <c r="A5623" s="2"/>
    </row>
    <row r="5624" ht="12.75">
      <c r="A5624" s="2"/>
    </row>
    <row r="5625" ht="12.75">
      <c r="A5625" s="2"/>
    </row>
    <row r="5626" ht="12.75">
      <c r="A5626" s="2"/>
    </row>
    <row r="5627" ht="12.75">
      <c r="A5627" s="2"/>
    </row>
    <row r="5628" ht="12.75">
      <c r="A5628" s="2"/>
    </row>
    <row r="5629" ht="12.75">
      <c r="A5629" s="2"/>
    </row>
    <row r="5630" ht="12.75">
      <c r="A5630" s="2"/>
    </row>
    <row r="5631" ht="12.75">
      <c r="A5631" s="2"/>
    </row>
    <row r="5632" ht="12.75">
      <c r="A5632" s="2"/>
    </row>
    <row r="5633" ht="12.75">
      <c r="A5633" s="2"/>
    </row>
    <row r="5634" ht="12.75">
      <c r="A5634" s="2"/>
    </row>
    <row r="5635" ht="12.75">
      <c r="A5635" s="2"/>
    </row>
    <row r="5636" ht="12.75">
      <c r="A5636" s="2"/>
    </row>
    <row r="5637" ht="12.75">
      <c r="A5637" s="2"/>
    </row>
    <row r="5638" ht="12.75">
      <c r="A5638" s="2"/>
    </row>
    <row r="5639" ht="12.75">
      <c r="A5639" s="2"/>
    </row>
    <row r="5640" ht="12.75">
      <c r="A5640" s="2"/>
    </row>
    <row r="5641" ht="12.75">
      <c r="A5641" s="2"/>
    </row>
    <row r="5642" ht="12.75">
      <c r="A5642" s="2"/>
    </row>
    <row r="5643" ht="12.75">
      <c r="A5643" s="2"/>
    </row>
    <row r="5644" ht="12.75">
      <c r="A5644" s="2"/>
    </row>
    <row r="5645" ht="12.75">
      <c r="A5645" s="2"/>
    </row>
    <row r="5646" ht="12.75">
      <c r="A5646" s="2"/>
    </row>
    <row r="5647" ht="12.75">
      <c r="A5647" s="2"/>
    </row>
    <row r="5648" ht="12.75">
      <c r="A5648" s="2"/>
    </row>
    <row r="5649" ht="12.75">
      <c r="A5649" s="2"/>
    </row>
    <row r="5650" ht="12.75">
      <c r="A5650" s="2"/>
    </row>
    <row r="5651" ht="12.75">
      <c r="A5651" s="2"/>
    </row>
    <row r="5652" ht="12.75">
      <c r="A5652" s="2"/>
    </row>
    <row r="5653" ht="12.75">
      <c r="A5653" s="2"/>
    </row>
    <row r="5654" ht="12.75">
      <c r="A5654" s="2"/>
    </row>
    <row r="5655" ht="12.75">
      <c r="A5655" s="2"/>
    </row>
    <row r="5656" ht="12.75">
      <c r="A5656" s="2"/>
    </row>
    <row r="5657" ht="12.75">
      <c r="A5657" s="2"/>
    </row>
    <row r="5658" ht="12.75">
      <c r="A5658" s="2"/>
    </row>
    <row r="5659" ht="12.75">
      <c r="A5659" s="2"/>
    </row>
    <row r="5660" ht="12.75">
      <c r="A5660" s="2"/>
    </row>
    <row r="5661" ht="12.75">
      <c r="A5661" s="2"/>
    </row>
    <row r="5662" ht="12.75">
      <c r="A5662" s="2"/>
    </row>
    <row r="5663" ht="12.75">
      <c r="A5663" s="2"/>
    </row>
    <row r="5664" ht="12.75">
      <c r="A5664" s="2"/>
    </row>
    <row r="5665" ht="12.75">
      <c r="A5665" s="2"/>
    </row>
    <row r="5666" ht="12.75">
      <c r="A5666" s="2"/>
    </row>
    <row r="5667" ht="12.75">
      <c r="A5667" s="2"/>
    </row>
    <row r="5668" ht="12.75">
      <c r="A5668" s="2"/>
    </row>
    <row r="5669" ht="12.75">
      <c r="A5669" s="2"/>
    </row>
    <row r="5670" ht="12.75">
      <c r="A5670" s="2"/>
    </row>
    <row r="5671" ht="12.75">
      <c r="A5671" s="2"/>
    </row>
    <row r="5672" ht="12.75">
      <c r="A5672" s="2"/>
    </row>
    <row r="5673" ht="12.75">
      <c r="A5673" s="2"/>
    </row>
    <row r="5674" ht="12.75">
      <c r="A5674" s="2"/>
    </row>
    <row r="5675" ht="12.75">
      <c r="A5675" s="2"/>
    </row>
    <row r="5676" ht="12.75">
      <c r="A5676" s="2"/>
    </row>
    <row r="5677" ht="12.75">
      <c r="A5677" s="2"/>
    </row>
    <row r="5678" ht="12.75">
      <c r="A5678" s="2"/>
    </row>
    <row r="5679" ht="12.75">
      <c r="A5679" s="2"/>
    </row>
    <row r="5680" ht="12.75">
      <c r="A5680" s="2"/>
    </row>
    <row r="5681" ht="12.75">
      <c r="A5681" s="2"/>
    </row>
    <row r="5682" ht="12.75">
      <c r="A5682" s="2"/>
    </row>
    <row r="5683" ht="12.75">
      <c r="A5683" s="2"/>
    </row>
    <row r="5684" ht="12.75">
      <c r="A5684" s="2"/>
    </row>
    <row r="5685" ht="12.75">
      <c r="A5685" s="2"/>
    </row>
    <row r="5686" ht="12.75">
      <c r="A5686" s="2"/>
    </row>
    <row r="5687" ht="12.75">
      <c r="A5687" s="2"/>
    </row>
    <row r="5688" ht="12.75">
      <c r="A5688" s="2"/>
    </row>
    <row r="5689" ht="12.75">
      <c r="A5689" s="2"/>
    </row>
    <row r="5690" ht="12.75">
      <c r="A5690" s="2"/>
    </row>
    <row r="5691" ht="12.75">
      <c r="A5691" s="2"/>
    </row>
    <row r="5692" ht="12.75">
      <c r="A5692" s="2"/>
    </row>
    <row r="5693" ht="12.75">
      <c r="A5693" s="2"/>
    </row>
    <row r="5694" ht="12.75">
      <c r="A5694" s="2"/>
    </row>
    <row r="5695" ht="12.75">
      <c r="A5695" s="2"/>
    </row>
    <row r="5696" ht="12.75">
      <c r="A5696" s="2"/>
    </row>
    <row r="5697" ht="12.75">
      <c r="A5697" s="2"/>
    </row>
    <row r="5698" ht="12.75">
      <c r="A5698" s="2"/>
    </row>
    <row r="5699" ht="12.75">
      <c r="A5699" s="2"/>
    </row>
    <row r="5700" ht="12.75">
      <c r="A5700" s="2"/>
    </row>
    <row r="5701" ht="12.75">
      <c r="A5701" s="2"/>
    </row>
    <row r="5702" ht="12.75">
      <c r="A5702" s="2"/>
    </row>
    <row r="5703" ht="12.75">
      <c r="A5703" s="2"/>
    </row>
    <row r="5704" ht="12.75">
      <c r="A5704" s="2"/>
    </row>
    <row r="5705" ht="12.75">
      <c r="A5705" s="2"/>
    </row>
    <row r="5706" ht="12.75">
      <c r="A5706" s="2"/>
    </row>
    <row r="5707" ht="12.75">
      <c r="A5707" s="2"/>
    </row>
    <row r="5708" ht="12.75">
      <c r="A5708" s="2"/>
    </row>
    <row r="5709" ht="12.75">
      <c r="A5709" s="2"/>
    </row>
    <row r="5710" ht="12.75">
      <c r="A5710" s="2"/>
    </row>
    <row r="5711" ht="12.75">
      <c r="A5711" s="2"/>
    </row>
    <row r="5712" ht="12.75">
      <c r="A5712" s="2"/>
    </row>
    <row r="5713" ht="12.75">
      <c r="A5713" s="2"/>
    </row>
    <row r="5714" ht="12.75">
      <c r="A5714" s="2"/>
    </row>
    <row r="5715" ht="12.75">
      <c r="A5715" s="2"/>
    </row>
    <row r="5716" ht="12.75">
      <c r="A5716" s="2"/>
    </row>
    <row r="5717" ht="12.75">
      <c r="A5717" s="2"/>
    </row>
    <row r="5718" ht="12.75">
      <c r="A5718" s="2"/>
    </row>
    <row r="5719" ht="12.75">
      <c r="A5719" s="2"/>
    </row>
    <row r="5720" ht="12.75">
      <c r="A5720" s="2"/>
    </row>
    <row r="5721" ht="12.75">
      <c r="A5721" s="2"/>
    </row>
    <row r="5722" ht="12.75">
      <c r="A5722" s="2"/>
    </row>
    <row r="5723" ht="12.75">
      <c r="A5723" s="2"/>
    </row>
    <row r="5724" ht="12.75">
      <c r="A5724" s="2"/>
    </row>
    <row r="5725" ht="12.75">
      <c r="A5725" s="2"/>
    </row>
    <row r="5726" ht="12.75">
      <c r="A5726" s="2"/>
    </row>
    <row r="5727" ht="12.75">
      <c r="A5727" s="2"/>
    </row>
    <row r="5728" ht="12.75">
      <c r="A5728" s="2"/>
    </row>
    <row r="5729" ht="12.75">
      <c r="A5729" s="2"/>
    </row>
    <row r="5730" ht="12.75">
      <c r="A5730" s="2"/>
    </row>
    <row r="5731" ht="12.75">
      <c r="A5731" s="2"/>
    </row>
    <row r="5732" ht="12.75">
      <c r="A5732" s="2"/>
    </row>
    <row r="5733" ht="12.75">
      <c r="A5733" s="2"/>
    </row>
    <row r="5734" ht="12.75">
      <c r="A5734" s="2"/>
    </row>
    <row r="5735" ht="12.75">
      <c r="A5735" s="2"/>
    </row>
    <row r="5736" ht="12.75">
      <c r="A5736" s="2"/>
    </row>
    <row r="5737" ht="12.75">
      <c r="A5737" s="2"/>
    </row>
    <row r="5738" ht="12.75">
      <c r="A5738" s="2"/>
    </row>
    <row r="5739" ht="12.75">
      <c r="A5739" s="2"/>
    </row>
    <row r="5740" ht="12.75">
      <c r="A5740" s="2"/>
    </row>
    <row r="5741" ht="12.75">
      <c r="A5741" s="2"/>
    </row>
    <row r="5742" ht="12.75">
      <c r="A5742" s="2"/>
    </row>
    <row r="5743" ht="12.75">
      <c r="A5743" s="2"/>
    </row>
    <row r="5744" ht="12.75">
      <c r="A5744" s="2"/>
    </row>
    <row r="5745" ht="12.75">
      <c r="A5745" s="2"/>
    </row>
    <row r="5746" ht="12.75">
      <c r="A5746" s="2"/>
    </row>
    <row r="5747" ht="12.75">
      <c r="A5747" s="2"/>
    </row>
    <row r="5748" ht="12.75">
      <c r="A5748" s="2"/>
    </row>
    <row r="5749" ht="12.75">
      <c r="A5749" s="2"/>
    </row>
    <row r="5750" ht="12.75">
      <c r="A5750" s="2"/>
    </row>
    <row r="5751" ht="12.75">
      <c r="A5751" s="2"/>
    </row>
    <row r="5752" ht="12.75">
      <c r="A5752" s="2"/>
    </row>
    <row r="5753" ht="12.75">
      <c r="A5753" s="2"/>
    </row>
    <row r="5754" ht="12.75">
      <c r="A5754" s="2"/>
    </row>
    <row r="5755" ht="12.75">
      <c r="A5755" s="2"/>
    </row>
    <row r="5756" ht="12.75">
      <c r="A5756" s="2"/>
    </row>
    <row r="5757" ht="12.75">
      <c r="A5757" s="2"/>
    </row>
    <row r="5758" ht="12.75">
      <c r="A5758" s="2"/>
    </row>
    <row r="5759" ht="12.75">
      <c r="A5759" s="2"/>
    </row>
    <row r="5760" ht="12.75">
      <c r="A5760" s="2"/>
    </row>
    <row r="5761" ht="12.75">
      <c r="A5761" s="2"/>
    </row>
    <row r="5762" ht="12.75">
      <c r="A5762" s="2"/>
    </row>
    <row r="5763" ht="12.75">
      <c r="A5763" s="2"/>
    </row>
    <row r="5764" ht="12.75">
      <c r="A5764" s="2"/>
    </row>
    <row r="5765" ht="12.75">
      <c r="A5765" s="2"/>
    </row>
    <row r="5766" ht="12.75">
      <c r="A5766" s="2"/>
    </row>
    <row r="5767" ht="12.75">
      <c r="A5767" s="2"/>
    </row>
    <row r="5768" ht="12.75">
      <c r="A5768" s="2"/>
    </row>
    <row r="5769" ht="12.75">
      <c r="A5769" s="2"/>
    </row>
    <row r="5770" ht="12.75">
      <c r="A5770" s="2"/>
    </row>
    <row r="5771" ht="12.75">
      <c r="A5771" s="2"/>
    </row>
    <row r="5772" ht="12.75">
      <c r="A5772" s="2"/>
    </row>
    <row r="5773" ht="12.75">
      <c r="A5773" s="2"/>
    </row>
    <row r="5774" ht="12.75">
      <c r="A5774" s="2"/>
    </row>
    <row r="5775" ht="12.75">
      <c r="A5775" s="2"/>
    </row>
    <row r="5776" ht="12.75">
      <c r="A5776" s="2"/>
    </row>
    <row r="5777" ht="12.75">
      <c r="A5777" s="2"/>
    </row>
    <row r="5778" ht="12.75">
      <c r="A5778" s="2"/>
    </row>
    <row r="5779" ht="12.75">
      <c r="A5779" s="2"/>
    </row>
    <row r="5780" ht="12.75">
      <c r="A5780" s="2"/>
    </row>
    <row r="5781" ht="12.75">
      <c r="A5781" s="2"/>
    </row>
    <row r="5782" ht="12.75">
      <c r="A5782" s="2"/>
    </row>
    <row r="5783" ht="12.75">
      <c r="A5783" s="2"/>
    </row>
    <row r="5784" ht="12.75">
      <c r="A5784" s="2"/>
    </row>
    <row r="5785" ht="12.75">
      <c r="A5785" s="2"/>
    </row>
    <row r="5786" ht="12.75">
      <c r="A5786" s="2"/>
    </row>
    <row r="5787" ht="12.75">
      <c r="A5787" s="2"/>
    </row>
    <row r="5788" ht="12.75">
      <c r="A5788" s="2"/>
    </row>
    <row r="5789" ht="12.75">
      <c r="A5789" s="2"/>
    </row>
    <row r="5790" ht="12.75">
      <c r="A5790" s="2"/>
    </row>
    <row r="5791" ht="12.75">
      <c r="A5791" s="2"/>
    </row>
    <row r="5792" ht="12.75">
      <c r="A5792" s="2"/>
    </row>
    <row r="5793" ht="12.75">
      <c r="A5793" s="2"/>
    </row>
    <row r="5794" ht="12.75">
      <c r="A5794" s="2"/>
    </row>
    <row r="5795" ht="12.75">
      <c r="A5795" s="2"/>
    </row>
    <row r="5796" ht="12.75">
      <c r="A5796" s="2"/>
    </row>
    <row r="5797" ht="12.75">
      <c r="A5797" s="2"/>
    </row>
    <row r="5798" ht="12.75">
      <c r="A5798" s="2"/>
    </row>
    <row r="5799" ht="12.75">
      <c r="A5799" s="2"/>
    </row>
    <row r="5800" ht="12.75">
      <c r="A5800" s="2"/>
    </row>
    <row r="5801" ht="12.75">
      <c r="A5801" s="2"/>
    </row>
    <row r="5802" ht="12.75">
      <c r="A5802" s="2"/>
    </row>
    <row r="5803" ht="12.75">
      <c r="A5803" s="2"/>
    </row>
    <row r="5804" ht="12.75">
      <c r="A5804" s="2"/>
    </row>
    <row r="5805" ht="12.75">
      <c r="A5805" s="2"/>
    </row>
    <row r="5806" ht="12.75">
      <c r="A5806" s="2"/>
    </row>
    <row r="5807" ht="12.75">
      <c r="A5807" s="2"/>
    </row>
    <row r="5808" ht="12.75">
      <c r="A5808" s="2"/>
    </row>
    <row r="5809" ht="12.75">
      <c r="A5809" s="2"/>
    </row>
    <row r="5810" ht="12.75">
      <c r="A5810" s="2"/>
    </row>
    <row r="5811" ht="12.75">
      <c r="A5811" s="2"/>
    </row>
    <row r="5812" ht="12.75">
      <c r="A5812" s="2"/>
    </row>
    <row r="5813" ht="12.75">
      <c r="A5813" s="2"/>
    </row>
    <row r="5814" ht="12.75">
      <c r="A5814" s="2"/>
    </row>
    <row r="5815" ht="12.75">
      <c r="A5815" s="2"/>
    </row>
    <row r="5816" ht="12.75">
      <c r="A5816" s="2"/>
    </row>
    <row r="5817" ht="12.75">
      <c r="A5817" s="2"/>
    </row>
    <row r="5818" ht="12.75">
      <c r="A5818" s="2"/>
    </row>
    <row r="5819" ht="12.75">
      <c r="A5819" s="2"/>
    </row>
    <row r="5820" ht="12.75">
      <c r="A5820" s="2"/>
    </row>
    <row r="5821" ht="12.75">
      <c r="A5821" s="2"/>
    </row>
    <row r="5822" ht="12.75">
      <c r="A5822" s="2"/>
    </row>
    <row r="5823" ht="12.75">
      <c r="A5823" s="2"/>
    </row>
    <row r="5824" ht="12.75">
      <c r="A5824" s="2"/>
    </row>
    <row r="5825" ht="12.75">
      <c r="A5825" s="2"/>
    </row>
    <row r="5826" ht="12.75">
      <c r="A5826" s="2"/>
    </row>
    <row r="5827" ht="12.75">
      <c r="A5827" s="2"/>
    </row>
    <row r="5828" ht="12.75">
      <c r="A5828" s="2"/>
    </row>
    <row r="5829" ht="12.75">
      <c r="A5829" s="2"/>
    </row>
    <row r="5830" ht="12.75">
      <c r="A5830" s="2"/>
    </row>
    <row r="5831" ht="12.75">
      <c r="A5831" s="2"/>
    </row>
    <row r="5832" ht="12.75">
      <c r="A5832" s="2"/>
    </row>
    <row r="5833" ht="12.75">
      <c r="A5833" s="2"/>
    </row>
    <row r="5834" ht="12.75">
      <c r="A5834" s="2"/>
    </row>
    <row r="5835" ht="12.75">
      <c r="A5835" s="2"/>
    </row>
    <row r="5836" ht="12.75">
      <c r="A5836" s="2"/>
    </row>
    <row r="5837" ht="12.75">
      <c r="A5837" s="2"/>
    </row>
    <row r="5838" ht="12.75">
      <c r="A5838" s="2"/>
    </row>
    <row r="5839" ht="12.75">
      <c r="A5839" s="2"/>
    </row>
    <row r="5840" ht="12.75">
      <c r="A5840" s="2"/>
    </row>
    <row r="5841" ht="12.75">
      <c r="A5841" s="2"/>
    </row>
    <row r="5842" ht="12.75">
      <c r="A5842" s="2"/>
    </row>
    <row r="5843" ht="12.75">
      <c r="A5843" s="2"/>
    </row>
    <row r="5844" ht="12.75">
      <c r="A5844" s="2"/>
    </row>
    <row r="5845" ht="12.75">
      <c r="A5845" s="2"/>
    </row>
    <row r="5846" ht="12.75">
      <c r="A5846" s="2"/>
    </row>
    <row r="5847" ht="12.75">
      <c r="A5847" s="2"/>
    </row>
    <row r="5848" ht="12.75">
      <c r="A5848" s="2"/>
    </row>
    <row r="5849" ht="12.75">
      <c r="A5849" s="2"/>
    </row>
    <row r="5850" ht="12.75">
      <c r="A5850" s="2"/>
    </row>
    <row r="5851" ht="12.75">
      <c r="A5851" s="2"/>
    </row>
    <row r="5852" ht="12.75">
      <c r="A5852" s="2"/>
    </row>
    <row r="5853" ht="12.75">
      <c r="A5853" s="2"/>
    </row>
    <row r="5854" ht="12.75">
      <c r="A5854" s="2"/>
    </row>
    <row r="5855" ht="12.75">
      <c r="A5855" s="2"/>
    </row>
    <row r="5856" ht="12.75">
      <c r="A5856" s="2"/>
    </row>
    <row r="5857" ht="12.75">
      <c r="A5857" s="2"/>
    </row>
    <row r="5858" ht="12.75">
      <c r="A5858" s="2"/>
    </row>
    <row r="5859" ht="12.75">
      <c r="A5859" s="2"/>
    </row>
    <row r="5860" ht="12.75">
      <c r="A5860" s="2"/>
    </row>
    <row r="5861" ht="12.75">
      <c r="A5861" s="2"/>
    </row>
    <row r="5862" ht="12.75">
      <c r="A5862" s="2"/>
    </row>
    <row r="5863" ht="12.75">
      <c r="A5863" s="2"/>
    </row>
    <row r="5864" ht="12.75">
      <c r="A5864" s="2"/>
    </row>
    <row r="5865" ht="12.75">
      <c r="A5865" s="2"/>
    </row>
    <row r="5866" ht="12.75">
      <c r="A5866" s="2"/>
    </row>
    <row r="5867" ht="12.75">
      <c r="A5867" s="2"/>
    </row>
    <row r="5868" ht="12.75">
      <c r="A5868" s="2"/>
    </row>
    <row r="5869" ht="12.75">
      <c r="A5869" s="2"/>
    </row>
    <row r="5870" ht="12.75">
      <c r="A5870" s="2"/>
    </row>
    <row r="5871" ht="12.75">
      <c r="A5871" s="2"/>
    </row>
    <row r="5872" ht="12.75">
      <c r="A5872" s="2"/>
    </row>
    <row r="5873" ht="12.75">
      <c r="A5873" s="2"/>
    </row>
    <row r="5874" ht="12.75">
      <c r="A5874" s="2"/>
    </row>
    <row r="5875" ht="12.75">
      <c r="A5875" s="2"/>
    </row>
    <row r="5876" ht="12.75">
      <c r="A5876" s="2"/>
    </row>
    <row r="5877" ht="12.75">
      <c r="A5877" s="2"/>
    </row>
    <row r="5878" ht="12.75">
      <c r="A5878" s="2"/>
    </row>
    <row r="5879" ht="12.75">
      <c r="A5879" s="2"/>
    </row>
    <row r="5880" ht="12.75">
      <c r="A5880" s="2"/>
    </row>
    <row r="5881" ht="12.75">
      <c r="A5881" s="2"/>
    </row>
    <row r="5882" ht="12.75">
      <c r="A5882" s="2"/>
    </row>
    <row r="5883" ht="12.75">
      <c r="A5883" s="2"/>
    </row>
    <row r="5884" ht="12.75">
      <c r="A5884" s="2"/>
    </row>
    <row r="5885" ht="12.75">
      <c r="A5885" s="2"/>
    </row>
    <row r="5886" ht="12.75">
      <c r="A5886" s="2"/>
    </row>
    <row r="5887" ht="12.75">
      <c r="A5887" s="2"/>
    </row>
    <row r="5888" ht="12.75">
      <c r="A5888" s="2"/>
    </row>
    <row r="5889" ht="12.75">
      <c r="A5889" s="2"/>
    </row>
    <row r="5890" ht="12.75">
      <c r="A5890" s="2"/>
    </row>
    <row r="5891" ht="12.75">
      <c r="A5891" s="2"/>
    </row>
    <row r="5892" ht="12.75">
      <c r="A5892" s="2"/>
    </row>
    <row r="5893" ht="12.75">
      <c r="A5893" s="2"/>
    </row>
    <row r="5894" ht="12.75">
      <c r="A5894" s="2"/>
    </row>
    <row r="5895" ht="12.75">
      <c r="A5895" s="2"/>
    </row>
    <row r="5896" ht="12.75">
      <c r="A5896" s="2"/>
    </row>
    <row r="5897" ht="12.75">
      <c r="A5897" s="2"/>
    </row>
    <row r="5898" ht="12.75">
      <c r="A5898" s="2"/>
    </row>
    <row r="5899" ht="12.75">
      <c r="A5899" s="2"/>
    </row>
    <row r="5900" ht="12.75">
      <c r="A5900" s="2"/>
    </row>
    <row r="5901" ht="12.75">
      <c r="A5901" s="2"/>
    </row>
    <row r="5902" ht="12.75">
      <c r="A5902" s="2"/>
    </row>
    <row r="5903" ht="12.75">
      <c r="A5903" s="2"/>
    </row>
    <row r="5904" ht="12.75">
      <c r="A5904" s="2"/>
    </row>
    <row r="5905" ht="12.75">
      <c r="A5905" s="2"/>
    </row>
    <row r="5906" ht="12.75">
      <c r="A5906" s="2"/>
    </row>
    <row r="5907" ht="12.75">
      <c r="A5907" s="2"/>
    </row>
    <row r="5908" ht="12.75">
      <c r="A5908" s="2"/>
    </row>
    <row r="5909" ht="12.75">
      <c r="A5909" s="2"/>
    </row>
    <row r="5910" ht="12.75">
      <c r="A5910" s="2"/>
    </row>
    <row r="5911" ht="12.75">
      <c r="A5911" s="2"/>
    </row>
    <row r="5912" ht="12.75">
      <c r="A5912" s="2"/>
    </row>
    <row r="5913" ht="12.75">
      <c r="A5913" s="2"/>
    </row>
    <row r="5914" ht="12.75">
      <c r="A5914" s="2"/>
    </row>
    <row r="5915" ht="12.75">
      <c r="A5915" s="2"/>
    </row>
    <row r="5916" ht="12.75">
      <c r="A5916" s="2"/>
    </row>
    <row r="5917" ht="12.75">
      <c r="A5917" s="2"/>
    </row>
    <row r="5918" ht="12.75">
      <c r="A5918" s="2"/>
    </row>
    <row r="5919" ht="12.75">
      <c r="A5919" s="2"/>
    </row>
    <row r="5920" ht="12.75">
      <c r="A5920" s="2"/>
    </row>
    <row r="5921" ht="12.75">
      <c r="A5921" s="2"/>
    </row>
    <row r="5922" ht="12.75">
      <c r="A5922" s="2"/>
    </row>
    <row r="5923" ht="12.75">
      <c r="A5923" s="2"/>
    </row>
    <row r="5924" ht="12.75">
      <c r="A5924" s="2"/>
    </row>
    <row r="5925" ht="12.75">
      <c r="A5925" s="2"/>
    </row>
    <row r="5926" ht="12.75">
      <c r="A5926" s="2"/>
    </row>
    <row r="5927" ht="12.75">
      <c r="A5927" s="2"/>
    </row>
    <row r="5928" ht="12.75">
      <c r="A5928" s="2"/>
    </row>
    <row r="5929" ht="12.75">
      <c r="A5929" s="2"/>
    </row>
    <row r="5930" ht="12.75">
      <c r="A5930" s="2"/>
    </row>
    <row r="5931" ht="12.75">
      <c r="A5931" s="2"/>
    </row>
    <row r="5932" ht="12.75">
      <c r="A5932" s="2"/>
    </row>
    <row r="5933" ht="12.75">
      <c r="A5933" s="2"/>
    </row>
    <row r="5934" ht="12.75">
      <c r="A5934" s="2"/>
    </row>
    <row r="5935" ht="12.75">
      <c r="A5935" s="2"/>
    </row>
    <row r="5936" ht="12.75">
      <c r="A5936" s="2"/>
    </row>
    <row r="5937" ht="12.75">
      <c r="A5937" s="2"/>
    </row>
    <row r="5938" ht="12.75">
      <c r="A5938" s="2"/>
    </row>
    <row r="5939" ht="12.75">
      <c r="A5939" s="2"/>
    </row>
    <row r="5940" ht="12.75">
      <c r="A5940" s="2"/>
    </row>
    <row r="5941" ht="12.75">
      <c r="A5941" s="2"/>
    </row>
    <row r="5942" ht="12.75">
      <c r="A5942" s="2"/>
    </row>
    <row r="5943" ht="12.75">
      <c r="A5943" s="2"/>
    </row>
    <row r="5944" ht="12.75">
      <c r="A5944" s="2"/>
    </row>
    <row r="5945" ht="12.75">
      <c r="A5945" s="2"/>
    </row>
    <row r="5946" ht="12.75">
      <c r="A5946" s="2"/>
    </row>
    <row r="5947" ht="12.75">
      <c r="A5947" s="2"/>
    </row>
    <row r="5948" ht="12.75">
      <c r="A5948" s="2"/>
    </row>
    <row r="5949" ht="12.75">
      <c r="A5949" s="2"/>
    </row>
    <row r="5950" ht="12.75">
      <c r="A5950" s="2"/>
    </row>
    <row r="5951" ht="12.75">
      <c r="A5951" s="2"/>
    </row>
    <row r="5952" ht="12.75">
      <c r="A5952" s="2"/>
    </row>
    <row r="5953" ht="12.75">
      <c r="A5953" s="2"/>
    </row>
    <row r="5954" ht="12.75">
      <c r="A5954" s="2"/>
    </row>
    <row r="5955" ht="12.75">
      <c r="A5955" s="2"/>
    </row>
    <row r="5956" ht="12.75">
      <c r="A5956" s="2"/>
    </row>
    <row r="5957" ht="12.75">
      <c r="A5957" s="2"/>
    </row>
    <row r="5958" ht="12.75">
      <c r="A5958" s="2"/>
    </row>
    <row r="5959" ht="12.75">
      <c r="A5959" s="2"/>
    </row>
    <row r="5960" ht="12.75">
      <c r="A5960" s="2"/>
    </row>
    <row r="5961" ht="12.75">
      <c r="A5961" s="2"/>
    </row>
    <row r="5962" ht="12.75">
      <c r="A5962" s="2"/>
    </row>
    <row r="5963" ht="12.75">
      <c r="A5963" s="2"/>
    </row>
    <row r="5964" ht="12.75">
      <c r="A5964" s="2"/>
    </row>
    <row r="5965" ht="12.75">
      <c r="A5965" s="2"/>
    </row>
    <row r="5966" ht="12.75">
      <c r="A5966" s="2"/>
    </row>
    <row r="5967" ht="12.75">
      <c r="A5967" s="2"/>
    </row>
    <row r="5968" ht="12.75">
      <c r="A5968" s="2"/>
    </row>
    <row r="5969" ht="12.75">
      <c r="A5969" s="2"/>
    </row>
    <row r="5970" ht="12.75">
      <c r="A5970" s="2"/>
    </row>
    <row r="5971" ht="12.75">
      <c r="A5971" s="2"/>
    </row>
    <row r="5972" ht="12.75">
      <c r="A5972" s="2"/>
    </row>
    <row r="5973" ht="12.75">
      <c r="A5973" s="2"/>
    </row>
    <row r="5974" ht="12.75">
      <c r="A5974" s="2"/>
    </row>
    <row r="5975" ht="12.75">
      <c r="A5975" s="2"/>
    </row>
    <row r="5976" ht="12.75">
      <c r="A5976" s="2"/>
    </row>
    <row r="5977" ht="12.75">
      <c r="A5977" s="2"/>
    </row>
    <row r="5978" ht="12.75">
      <c r="A5978" s="2"/>
    </row>
    <row r="5979" ht="12.75">
      <c r="A5979" s="2"/>
    </row>
    <row r="5980" ht="12.75">
      <c r="A5980" s="2"/>
    </row>
    <row r="5981" ht="12.75">
      <c r="A5981" s="2"/>
    </row>
    <row r="5982" ht="12.75">
      <c r="A5982" s="2"/>
    </row>
    <row r="5983" ht="12.75">
      <c r="A5983" s="2"/>
    </row>
    <row r="5984" ht="12.75">
      <c r="A5984" s="2"/>
    </row>
    <row r="5985" ht="12.75">
      <c r="A5985" s="2"/>
    </row>
    <row r="5986" ht="12.75">
      <c r="A5986" s="2"/>
    </row>
    <row r="5987" ht="12.75">
      <c r="A5987" s="2"/>
    </row>
    <row r="5988" ht="12.75">
      <c r="A5988" s="2"/>
    </row>
    <row r="5989" ht="12.75">
      <c r="A5989" s="2"/>
    </row>
    <row r="5990" ht="12.75">
      <c r="A5990" s="2"/>
    </row>
    <row r="5991" ht="12.75">
      <c r="A5991" s="2"/>
    </row>
    <row r="5992" ht="12.75">
      <c r="A5992" s="2"/>
    </row>
    <row r="5993" ht="12.75">
      <c r="A5993" s="2"/>
    </row>
    <row r="5994" ht="12.75">
      <c r="A5994" s="2"/>
    </row>
    <row r="5995" ht="12.75">
      <c r="A5995" s="2"/>
    </row>
    <row r="5996" ht="12.75">
      <c r="A5996" s="2"/>
    </row>
    <row r="5997" ht="12.75">
      <c r="A5997" s="2"/>
    </row>
    <row r="5998" ht="12.75">
      <c r="A5998" s="2"/>
    </row>
    <row r="5999" ht="12.75">
      <c r="A5999" s="2"/>
    </row>
    <row r="6000" ht="12.75">
      <c r="A6000" s="2"/>
    </row>
    <row r="6001" ht="12.75">
      <c r="A6001" s="2"/>
    </row>
    <row r="6002" ht="12.75">
      <c r="A6002" s="2"/>
    </row>
    <row r="6003" ht="12.75">
      <c r="A6003" s="2"/>
    </row>
    <row r="6004" ht="12.75">
      <c r="A6004" s="2"/>
    </row>
    <row r="6005" ht="12.75">
      <c r="A6005" s="2"/>
    </row>
    <row r="6006" ht="12.75">
      <c r="A6006" s="2"/>
    </row>
    <row r="6007" ht="12.75">
      <c r="A6007" s="2"/>
    </row>
    <row r="6008" ht="12.75">
      <c r="A6008" s="2"/>
    </row>
    <row r="6009" ht="12.75">
      <c r="A6009" s="2"/>
    </row>
    <row r="6010" ht="12.75">
      <c r="A6010" s="2"/>
    </row>
    <row r="6011" ht="12.75">
      <c r="A6011" s="2"/>
    </row>
    <row r="6012" ht="12.75">
      <c r="A6012" s="2"/>
    </row>
    <row r="6013" ht="12.75">
      <c r="A6013" s="2"/>
    </row>
    <row r="6014" ht="12.75">
      <c r="A6014" s="2"/>
    </row>
    <row r="6015" ht="12.75">
      <c r="A6015" s="2"/>
    </row>
    <row r="6016" ht="12.75">
      <c r="A6016" s="2"/>
    </row>
    <row r="6017" ht="12.75">
      <c r="A6017" s="2"/>
    </row>
    <row r="6018" ht="12.75">
      <c r="A6018" s="2"/>
    </row>
    <row r="6019" ht="12.75">
      <c r="A6019" s="2"/>
    </row>
    <row r="6020" ht="12.75">
      <c r="A6020" s="2"/>
    </row>
    <row r="6021" ht="12.75">
      <c r="A6021" s="2"/>
    </row>
    <row r="6022" ht="12.75">
      <c r="A6022" s="2"/>
    </row>
    <row r="6023" ht="12.75">
      <c r="A6023" s="2"/>
    </row>
    <row r="6024" ht="12.75">
      <c r="A6024" s="2"/>
    </row>
    <row r="6025" ht="12.75">
      <c r="A6025" s="2"/>
    </row>
    <row r="6026" ht="12.75">
      <c r="A6026" s="2"/>
    </row>
    <row r="6027" ht="12.75">
      <c r="A6027" s="2"/>
    </row>
    <row r="6028" ht="12.75">
      <c r="A6028" s="2"/>
    </row>
    <row r="6029" ht="12.75">
      <c r="A6029" s="2"/>
    </row>
    <row r="6030" ht="12.75">
      <c r="A6030" s="2"/>
    </row>
    <row r="6031" ht="12.75">
      <c r="A6031" s="2"/>
    </row>
    <row r="6032" ht="12.75">
      <c r="A6032" s="2"/>
    </row>
    <row r="6033" ht="12.75">
      <c r="A6033" s="2"/>
    </row>
    <row r="6034" ht="12.75">
      <c r="A6034" s="2"/>
    </row>
    <row r="6035" ht="12.75">
      <c r="A6035" s="2"/>
    </row>
    <row r="6036" ht="12.75">
      <c r="A6036" s="2"/>
    </row>
    <row r="6037" ht="12.75">
      <c r="A6037" s="2"/>
    </row>
    <row r="6038" ht="12.75">
      <c r="A6038" s="2"/>
    </row>
    <row r="6039" ht="12.75">
      <c r="A6039" s="2"/>
    </row>
    <row r="6040" ht="12.75">
      <c r="A6040" s="2"/>
    </row>
    <row r="6041" ht="12.75">
      <c r="A6041" s="2"/>
    </row>
    <row r="6042" ht="12.75">
      <c r="A6042" s="2"/>
    </row>
    <row r="6043" ht="12.75">
      <c r="A6043" s="2"/>
    </row>
    <row r="6044" ht="12.75">
      <c r="A6044" s="2"/>
    </row>
    <row r="6045" ht="12.75">
      <c r="A6045" s="2"/>
    </row>
    <row r="6046" ht="12.75">
      <c r="A6046" s="2"/>
    </row>
    <row r="6047" ht="12.75">
      <c r="A6047" s="2"/>
    </row>
    <row r="6048" ht="12.75">
      <c r="A6048" s="2"/>
    </row>
    <row r="6049" ht="12.75">
      <c r="A6049" s="2"/>
    </row>
    <row r="6050" ht="12.75">
      <c r="A6050" s="2"/>
    </row>
    <row r="6051" ht="12.75">
      <c r="A6051" s="2"/>
    </row>
    <row r="6052" ht="12.75">
      <c r="A6052" s="2"/>
    </row>
    <row r="6053" ht="12.75">
      <c r="A6053" s="2"/>
    </row>
    <row r="6054" ht="12.75">
      <c r="A6054" s="2"/>
    </row>
    <row r="6055" ht="12.75">
      <c r="A6055" s="2"/>
    </row>
    <row r="6056" ht="12.75">
      <c r="A6056" s="2"/>
    </row>
    <row r="6057" ht="12.75">
      <c r="A6057" s="2"/>
    </row>
    <row r="6058" ht="12.75">
      <c r="A6058" s="2"/>
    </row>
    <row r="6059" ht="12.75">
      <c r="A6059" s="2"/>
    </row>
    <row r="6060" ht="12.75">
      <c r="A6060" s="2"/>
    </row>
    <row r="6061" ht="12.75">
      <c r="A6061" s="2"/>
    </row>
    <row r="6062" ht="12.75">
      <c r="A6062" s="2"/>
    </row>
    <row r="6063" ht="12.75">
      <c r="A6063" s="2"/>
    </row>
    <row r="6064" ht="12.75">
      <c r="A6064" s="2"/>
    </row>
    <row r="6065" ht="12.75">
      <c r="A6065" s="2"/>
    </row>
    <row r="6066" ht="12.75">
      <c r="A6066" s="2"/>
    </row>
    <row r="6067" ht="12.75">
      <c r="A6067" s="2"/>
    </row>
    <row r="6068" ht="12.75">
      <c r="A6068" s="2"/>
    </row>
    <row r="6069" ht="12.75">
      <c r="A6069" s="2"/>
    </row>
    <row r="6070" ht="12.75">
      <c r="A6070" s="2"/>
    </row>
    <row r="6071" ht="12.75">
      <c r="A6071" s="2"/>
    </row>
    <row r="6072" ht="12.75">
      <c r="A6072" s="2"/>
    </row>
    <row r="6073" ht="12.75">
      <c r="A6073" s="2"/>
    </row>
    <row r="6074" ht="12.75">
      <c r="A6074" s="2"/>
    </row>
    <row r="6075" ht="12.75">
      <c r="A6075" s="2"/>
    </row>
    <row r="6076" ht="12.75">
      <c r="A6076" s="2"/>
    </row>
    <row r="6077" ht="12.75">
      <c r="A6077" s="2"/>
    </row>
    <row r="6078" ht="12.75">
      <c r="A6078" s="2"/>
    </row>
    <row r="6079" ht="12.75">
      <c r="A6079" s="2"/>
    </row>
    <row r="6080" ht="12.75">
      <c r="A6080" s="2"/>
    </row>
    <row r="6081" ht="12.75">
      <c r="A6081" s="2"/>
    </row>
    <row r="6082" ht="12.75">
      <c r="A6082" s="2"/>
    </row>
    <row r="6083" ht="12.75">
      <c r="A6083" s="2"/>
    </row>
    <row r="6084" ht="12.75">
      <c r="A6084" s="2"/>
    </row>
    <row r="6085" ht="12.75">
      <c r="A6085" s="2"/>
    </row>
    <row r="6086" ht="12.75">
      <c r="A6086" s="2"/>
    </row>
    <row r="6087" ht="12.75">
      <c r="A6087" s="2"/>
    </row>
    <row r="6088" ht="12.75">
      <c r="A6088" s="2"/>
    </row>
    <row r="6089" ht="12.75">
      <c r="A6089" s="2"/>
    </row>
    <row r="6090" ht="12.75">
      <c r="A6090" s="2"/>
    </row>
    <row r="6091" ht="12.75">
      <c r="A6091" s="2"/>
    </row>
    <row r="6092" ht="12.75">
      <c r="A6092" s="2"/>
    </row>
    <row r="6093" ht="12.75">
      <c r="A6093" s="2"/>
    </row>
    <row r="6094" ht="12.75">
      <c r="A6094" s="2"/>
    </row>
    <row r="6095" ht="12.75">
      <c r="A6095" s="2"/>
    </row>
    <row r="6096" ht="12.75">
      <c r="A6096" s="2"/>
    </row>
    <row r="6097" ht="12.75">
      <c r="A6097" s="2"/>
    </row>
    <row r="6098" ht="12.75">
      <c r="A6098" s="2"/>
    </row>
    <row r="6099" ht="12.75">
      <c r="A6099" s="2"/>
    </row>
    <row r="6100" ht="12.75">
      <c r="A6100" s="2"/>
    </row>
    <row r="6101" ht="12.75">
      <c r="A6101" s="2"/>
    </row>
    <row r="6102" ht="12.75">
      <c r="A6102" s="2"/>
    </row>
    <row r="6103" ht="12.75">
      <c r="A6103" s="2"/>
    </row>
    <row r="6104" ht="12.75">
      <c r="A6104" s="2"/>
    </row>
    <row r="6105" ht="12.75">
      <c r="A6105" s="2"/>
    </row>
    <row r="6106" ht="12.75">
      <c r="A6106" s="2"/>
    </row>
    <row r="6107" ht="12.75">
      <c r="A6107" s="2"/>
    </row>
    <row r="6108" ht="12.75">
      <c r="A6108" s="2"/>
    </row>
    <row r="6109" ht="12.75">
      <c r="A6109" s="2"/>
    </row>
    <row r="6110" ht="12.75">
      <c r="A6110" s="2"/>
    </row>
    <row r="6111" ht="12.75">
      <c r="A6111" s="2"/>
    </row>
    <row r="6112" ht="12.75">
      <c r="A6112" s="2"/>
    </row>
    <row r="6113" ht="12.75">
      <c r="A6113" s="2"/>
    </row>
    <row r="6114" ht="12.75">
      <c r="A6114" s="2"/>
    </row>
    <row r="6115" ht="12.75">
      <c r="A6115" s="2"/>
    </row>
    <row r="6116" ht="12.75">
      <c r="A6116" s="2"/>
    </row>
    <row r="6117" ht="12.75">
      <c r="A6117" s="2"/>
    </row>
    <row r="6118" ht="12.75">
      <c r="A6118" s="2"/>
    </row>
    <row r="6119" ht="12.75">
      <c r="A6119" s="2"/>
    </row>
    <row r="6120" ht="12.75">
      <c r="A6120" s="2"/>
    </row>
    <row r="6121" ht="12.75">
      <c r="A6121" s="2"/>
    </row>
    <row r="6122" ht="12.75">
      <c r="A6122" s="2"/>
    </row>
    <row r="6123" ht="12.75">
      <c r="A6123" s="2"/>
    </row>
    <row r="6124" ht="12.75">
      <c r="A6124" s="2"/>
    </row>
    <row r="6125" ht="12.75">
      <c r="A6125" s="2"/>
    </row>
    <row r="6126" ht="12.75">
      <c r="A6126" s="2"/>
    </row>
    <row r="6127" ht="12.75">
      <c r="A6127" s="2"/>
    </row>
    <row r="6128" ht="12.75">
      <c r="A6128" s="2"/>
    </row>
    <row r="6129" ht="12.75">
      <c r="A6129" s="2"/>
    </row>
    <row r="6130" ht="12.75">
      <c r="A6130" s="2"/>
    </row>
    <row r="6131" ht="12.75">
      <c r="A6131" s="2"/>
    </row>
    <row r="6132" ht="12.75">
      <c r="A6132" s="2"/>
    </row>
    <row r="6133" ht="12.75">
      <c r="A6133" s="2"/>
    </row>
    <row r="6134" ht="12.75">
      <c r="A6134" s="2"/>
    </row>
    <row r="6135" ht="12.75">
      <c r="A6135" s="2"/>
    </row>
    <row r="6136" ht="12.75">
      <c r="A6136" s="2"/>
    </row>
    <row r="6137" ht="12.75">
      <c r="A6137" s="2"/>
    </row>
    <row r="6138" ht="12.75">
      <c r="A6138" s="2"/>
    </row>
    <row r="6139" ht="12.75">
      <c r="A6139" s="2"/>
    </row>
    <row r="6140" ht="12.75">
      <c r="A6140" s="2"/>
    </row>
    <row r="6141" ht="12.75">
      <c r="A6141" s="2"/>
    </row>
    <row r="6142" ht="12.75">
      <c r="A6142" s="2"/>
    </row>
    <row r="6143" ht="12.75">
      <c r="A6143" s="2"/>
    </row>
    <row r="6144" ht="12.75">
      <c r="A6144" s="2"/>
    </row>
    <row r="6145" ht="12.75">
      <c r="A6145" s="2"/>
    </row>
    <row r="6146" ht="12.75">
      <c r="A6146" s="2"/>
    </row>
    <row r="6147" ht="12.75">
      <c r="A6147" s="2"/>
    </row>
    <row r="6148" ht="12.75">
      <c r="A6148" s="2"/>
    </row>
    <row r="6149" ht="12.75">
      <c r="A6149" s="2"/>
    </row>
    <row r="6150" ht="12.75">
      <c r="A6150" s="2"/>
    </row>
    <row r="6151" ht="12.75">
      <c r="A6151" s="2"/>
    </row>
    <row r="6152" ht="12.75">
      <c r="A6152" s="2"/>
    </row>
    <row r="6153" ht="12.75">
      <c r="A6153" s="2"/>
    </row>
    <row r="6154" ht="12.75">
      <c r="A6154" s="2"/>
    </row>
    <row r="6155" ht="12.75">
      <c r="A6155" s="2"/>
    </row>
    <row r="6156" ht="12.75">
      <c r="A6156" s="2"/>
    </row>
    <row r="6157" ht="12.75">
      <c r="A6157" s="2"/>
    </row>
    <row r="6158" ht="12.75">
      <c r="A6158" s="2"/>
    </row>
    <row r="6159" ht="12.75">
      <c r="A6159" s="2"/>
    </row>
    <row r="6160" ht="12.75">
      <c r="A6160" s="2"/>
    </row>
    <row r="6161" ht="12.75">
      <c r="A6161" s="2"/>
    </row>
    <row r="6162" ht="12.75">
      <c r="A6162" s="2"/>
    </row>
    <row r="6163" ht="12.75">
      <c r="A6163" s="2"/>
    </row>
    <row r="6164" ht="12.75">
      <c r="A6164" s="2"/>
    </row>
    <row r="6165" ht="12.75">
      <c r="A6165" s="2"/>
    </row>
    <row r="6166" ht="12.75">
      <c r="A6166" s="2"/>
    </row>
    <row r="6167" ht="12.75">
      <c r="A6167" s="2"/>
    </row>
    <row r="6168" ht="12.75">
      <c r="A6168" s="2"/>
    </row>
    <row r="6169" ht="12.75">
      <c r="A6169" s="2"/>
    </row>
    <row r="6170" ht="12.75">
      <c r="A6170" s="2"/>
    </row>
    <row r="6171" ht="12.75">
      <c r="A6171" s="2"/>
    </row>
    <row r="6172" ht="12.75">
      <c r="A6172" s="2"/>
    </row>
    <row r="6173" ht="12.75">
      <c r="A6173" s="2"/>
    </row>
    <row r="6174" ht="12.75">
      <c r="A6174" s="2"/>
    </row>
    <row r="6175" ht="12.75">
      <c r="A6175" s="2"/>
    </row>
    <row r="6176" ht="12.75">
      <c r="A6176" s="2"/>
    </row>
    <row r="6177" ht="12.75">
      <c r="A6177" s="2"/>
    </row>
    <row r="6178" ht="12.75">
      <c r="A6178" s="2"/>
    </row>
    <row r="6179" ht="12.75">
      <c r="A6179" s="2"/>
    </row>
    <row r="6180" ht="12.75">
      <c r="A6180" s="2"/>
    </row>
    <row r="6181" ht="12.75">
      <c r="A6181" s="2"/>
    </row>
    <row r="6182" ht="12.75">
      <c r="A6182" s="2"/>
    </row>
    <row r="6183" ht="12.75">
      <c r="A6183" s="2"/>
    </row>
    <row r="6184" ht="12.75">
      <c r="A6184" s="2"/>
    </row>
    <row r="6185" ht="12.75">
      <c r="A6185" s="2"/>
    </row>
    <row r="6186" ht="12.75">
      <c r="A6186" s="2"/>
    </row>
    <row r="6187" ht="12.75">
      <c r="A6187" s="2"/>
    </row>
    <row r="6188" ht="12.75">
      <c r="A6188" s="2"/>
    </row>
    <row r="6189" ht="12.75">
      <c r="A6189" s="2"/>
    </row>
    <row r="6190" ht="12.75">
      <c r="A6190" s="2"/>
    </row>
    <row r="6191" ht="12.75">
      <c r="A6191" s="2"/>
    </row>
    <row r="6192" ht="12.75">
      <c r="A6192" s="2"/>
    </row>
    <row r="6193" ht="12.75">
      <c r="A6193" s="2"/>
    </row>
    <row r="6194" ht="12.75">
      <c r="A6194" s="2"/>
    </row>
    <row r="6195" ht="12.75">
      <c r="A6195" s="2"/>
    </row>
    <row r="6196" ht="12.75">
      <c r="A6196" s="2"/>
    </row>
    <row r="6197" ht="12.75">
      <c r="A6197" s="2"/>
    </row>
    <row r="6198" ht="12.75">
      <c r="A6198" s="2"/>
    </row>
    <row r="6199" ht="12.75">
      <c r="A6199" s="2"/>
    </row>
    <row r="6200" ht="12.75">
      <c r="A6200" s="2"/>
    </row>
    <row r="6201" ht="12.75">
      <c r="A6201" s="2"/>
    </row>
    <row r="6202" ht="12.75">
      <c r="A6202" s="2"/>
    </row>
    <row r="6203" ht="12.75">
      <c r="A6203" s="2"/>
    </row>
    <row r="6204" ht="12.75">
      <c r="A6204" s="2"/>
    </row>
    <row r="6205" ht="12.75">
      <c r="A6205" s="2"/>
    </row>
    <row r="6206" ht="12.75">
      <c r="A6206" s="2"/>
    </row>
    <row r="6207" ht="12.75">
      <c r="A6207" s="2"/>
    </row>
    <row r="6208" ht="12.75">
      <c r="A6208" s="2"/>
    </row>
    <row r="6209" ht="12.75">
      <c r="A6209" s="2"/>
    </row>
    <row r="6210" ht="12.75">
      <c r="A6210" s="2"/>
    </row>
    <row r="6211" ht="12.75">
      <c r="A6211" s="2"/>
    </row>
    <row r="6212" ht="12.75">
      <c r="A6212" s="2"/>
    </row>
    <row r="6213" ht="12.75">
      <c r="A6213" s="2"/>
    </row>
    <row r="6214" ht="12.75">
      <c r="A6214" s="2"/>
    </row>
    <row r="6215" ht="12.75">
      <c r="A6215" s="2"/>
    </row>
    <row r="6216" ht="12.75">
      <c r="A6216" s="2"/>
    </row>
    <row r="6217" ht="12.75">
      <c r="A6217" s="2"/>
    </row>
    <row r="6218" ht="12.75">
      <c r="A6218" s="2"/>
    </row>
    <row r="6219" ht="12.75">
      <c r="A6219" s="2"/>
    </row>
    <row r="6220" ht="12.75">
      <c r="A6220" s="2"/>
    </row>
    <row r="6221" ht="12.75">
      <c r="A6221" s="2"/>
    </row>
    <row r="6222" ht="12.75">
      <c r="A6222" s="2"/>
    </row>
    <row r="6223" ht="12.75">
      <c r="A6223" s="2"/>
    </row>
    <row r="6224" ht="12.75">
      <c r="A6224" s="2"/>
    </row>
    <row r="6225" ht="12.75">
      <c r="A6225" s="2"/>
    </row>
    <row r="6226" ht="12.75">
      <c r="A6226" s="2"/>
    </row>
    <row r="6227" ht="12.75">
      <c r="A6227" s="2"/>
    </row>
    <row r="6228" ht="12.75">
      <c r="A6228" s="2"/>
    </row>
    <row r="6229" ht="12.75">
      <c r="A6229" s="2"/>
    </row>
    <row r="6230" ht="12.75">
      <c r="A6230" s="2"/>
    </row>
    <row r="6231" ht="12.75">
      <c r="A6231" s="2"/>
    </row>
    <row r="6232" ht="12.75">
      <c r="A6232" s="2"/>
    </row>
    <row r="6233" ht="12.75">
      <c r="A6233" s="2"/>
    </row>
    <row r="6234" ht="12.75">
      <c r="A6234" s="2"/>
    </row>
    <row r="6235" ht="12.75">
      <c r="A6235" s="2"/>
    </row>
    <row r="6236" ht="12.75">
      <c r="A6236" s="2"/>
    </row>
    <row r="6237" ht="12.75">
      <c r="A6237" s="2"/>
    </row>
    <row r="6238" ht="12.75">
      <c r="A6238" s="2"/>
    </row>
    <row r="6239" ht="12.75">
      <c r="A6239" s="2"/>
    </row>
    <row r="6240" ht="12.75">
      <c r="A6240" s="2"/>
    </row>
    <row r="6241" ht="12.75">
      <c r="A6241" s="2"/>
    </row>
    <row r="6242" ht="12.75">
      <c r="A6242" s="2"/>
    </row>
    <row r="6243" ht="12.75">
      <c r="A6243" s="2"/>
    </row>
    <row r="6244" ht="12.75">
      <c r="A6244" s="2"/>
    </row>
    <row r="6245" ht="12.75">
      <c r="A6245" s="2"/>
    </row>
    <row r="6246" ht="12.75">
      <c r="A6246" s="2"/>
    </row>
    <row r="6247" ht="12.75">
      <c r="A6247" s="2"/>
    </row>
    <row r="6248" ht="12.75">
      <c r="A6248" s="2"/>
    </row>
    <row r="6249" ht="12.75">
      <c r="A6249" s="2"/>
    </row>
    <row r="6250" ht="12.75">
      <c r="A6250" s="2"/>
    </row>
    <row r="6251" ht="12.75">
      <c r="A6251" s="2"/>
    </row>
    <row r="6252" ht="12.75">
      <c r="A6252" s="2"/>
    </row>
    <row r="6253" ht="12.75">
      <c r="A6253" s="2"/>
    </row>
    <row r="6254" ht="12.75">
      <c r="A6254" s="2"/>
    </row>
    <row r="6255" ht="12.75">
      <c r="A6255" s="2"/>
    </row>
    <row r="6256" ht="12.75">
      <c r="A6256" s="2"/>
    </row>
    <row r="6257" ht="12.75">
      <c r="A6257" s="2"/>
    </row>
    <row r="6258" ht="12.75">
      <c r="A6258" s="2"/>
    </row>
    <row r="6259" ht="12.75">
      <c r="A6259" s="2"/>
    </row>
    <row r="6260" ht="12.75">
      <c r="A6260" s="2"/>
    </row>
    <row r="6261" ht="12.75">
      <c r="A6261" s="2"/>
    </row>
    <row r="6262" ht="12.75">
      <c r="A6262" s="2"/>
    </row>
    <row r="6263" ht="12.75">
      <c r="A6263" s="2"/>
    </row>
    <row r="6264" ht="12.75">
      <c r="A6264" s="2"/>
    </row>
    <row r="6265" ht="12.75">
      <c r="A6265" s="2"/>
    </row>
    <row r="6266" ht="12.75">
      <c r="A6266" s="2"/>
    </row>
    <row r="6267" ht="12.75">
      <c r="A6267" s="2"/>
    </row>
    <row r="6268" ht="12.75">
      <c r="A6268" s="2"/>
    </row>
    <row r="6269" ht="12.75">
      <c r="A6269" s="2"/>
    </row>
    <row r="6270" ht="12.75">
      <c r="A6270" s="2"/>
    </row>
    <row r="6271" ht="12.75">
      <c r="A6271" s="2"/>
    </row>
    <row r="6272" ht="12.75">
      <c r="A6272" s="2"/>
    </row>
    <row r="6273" ht="12.75">
      <c r="A6273" s="2"/>
    </row>
    <row r="6274" ht="12.75">
      <c r="A6274" s="2"/>
    </row>
    <row r="6275" ht="12.75">
      <c r="A6275" s="2"/>
    </row>
    <row r="6276" ht="12.75">
      <c r="A6276" s="2"/>
    </row>
    <row r="6277" ht="12.75">
      <c r="A6277" s="2"/>
    </row>
    <row r="6278" ht="12.75">
      <c r="A6278" s="2"/>
    </row>
    <row r="6279" ht="12.75">
      <c r="A6279" s="2"/>
    </row>
    <row r="6280" ht="12.75">
      <c r="A6280" s="2"/>
    </row>
    <row r="6281" ht="12.75">
      <c r="A6281" s="2"/>
    </row>
    <row r="6282" ht="12.75">
      <c r="A6282" s="2"/>
    </row>
    <row r="6283" ht="12.75">
      <c r="A6283" s="2"/>
    </row>
    <row r="6284" ht="12.75">
      <c r="A6284" s="2"/>
    </row>
    <row r="6285" ht="12.75">
      <c r="A6285" s="2"/>
    </row>
    <row r="6286" ht="12.75">
      <c r="A6286" s="2"/>
    </row>
    <row r="6287" ht="12.75">
      <c r="A6287" s="2"/>
    </row>
    <row r="6288" ht="12.75">
      <c r="A6288" s="2"/>
    </row>
    <row r="6289" ht="12.75">
      <c r="A6289" s="2"/>
    </row>
    <row r="6290" ht="12.75">
      <c r="A6290" s="2"/>
    </row>
    <row r="6291" ht="12.75">
      <c r="A6291" s="2"/>
    </row>
    <row r="6292" ht="12.75">
      <c r="A6292" s="2"/>
    </row>
    <row r="6293" ht="12.75">
      <c r="A6293" s="2"/>
    </row>
    <row r="6294" ht="12.75">
      <c r="A6294" s="2"/>
    </row>
    <row r="6295" ht="12.75">
      <c r="A6295" s="2"/>
    </row>
    <row r="6296" ht="12.75">
      <c r="A6296" s="2"/>
    </row>
    <row r="6297" ht="12.75">
      <c r="A6297" s="2"/>
    </row>
    <row r="6298" ht="12.75">
      <c r="A6298" s="2"/>
    </row>
    <row r="6299" ht="12.75">
      <c r="A6299" s="2"/>
    </row>
    <row r="6300" ht="12.75">
      <c r="A6300" s="2"/>
    </row>
    <row r="6301" ht="12.75">
      <c r="A6301" s="2"/>
    </row>
    <row r="6302" ht="12.75">
      <c r="A6302" s="2"/>
    </row>
    <row r="6303" ht="12.75">
      <c r="A6303" s="2"/>
    </row>
    <row r="6304" ht="12.75">
      <c r="A6304" s="2"/>
    </row>
    <row r="6305" ht="12.75">
      <c r="A6305" s="2"/>
    </row>
    <row r="6306" ht="12.75">
      <c r="A6306" s="2"/>
    </row>
    <row r="6307" ht="12.75">
      <c r="A6307" s="2"/>
    </row>
    <row r="6308" ht="12.75">
      <c r="A6308" s="2"/>
    </row>
    <row r="6309" ht="12.75">
      <c r="A6309" s="2"/>
    </row>
    <row r="6310" ht="12.75">
      <c r="A6310" s="2"/>
    </row>
    <row r="6311" ht="12.75">
      <c r="A6311" s="2"/>
    </row>
    <row r="6312" ht="12.75">
      <c r="A6312" s="2"/>
    </row>
    <row r="6313" ht="12.75">
      <c r="A6313" s="2"/>
    </row>
    <row r="6314" ht="12.75">
      <c r="A6314" s="2"/>
    </row>
    <row r="6315" ht="12.75">
      <c r="A6315" s="2"/>
    </row>
    <row r="6316" ht="12.75">
      <c r="A6316" s="2"/>
    </row>
    <row r="6317" ht="12.75">
      <c r="A6317" s="2"/>
    </row>
    <row r="6318" ht="12.75">
      <c r="A6318" s="2"/>
    </row>
    <row r="6319" ht="12.75">
      <c r="A6319" s="2"/>
    </row>
    <row r="6320" ht="12.75">
      <c r="A6320" s="2"/>
    </row>
    <row r="6321" ht="12.75">
      <c r="A6321" s="2"/>
    </row>
    <row r="6322" ht="12.75">
      <c r="A6322" s="2"/>
    </row>
    <row r="6323" ht="12.75">
      <c r="A6323" s="2"/>
    </row>
    <row r="6324" ht="12.75">
      <c r="A6324" s="2"/>
    </row>
    <row r="6325" ht="12.75">
      <c r="A6325" s="2"/>
    </row>
    <row r="6326" ht="12.75">
      <c r="A6326" s="2"/>
    </row>
    <row r="6327" ht="12.75">
      <c r="A6327" s="2"/>
    </row>
    <row r="6328" ht="12.75">
      <c r="A6328" s="2"/>
    </row>
    <row r="6329" ht="12.75">
      <c r="A6329" s="2"/>
    </row>
    <row r="6330" ht="12.75">
      <c r="A6330" s="2"/>
    </row>
    <row r="6331" ht="12.75">
      <c r="A6331" s="2"/>
    </row>
    <row r="6332" ht="12.75">
      <c r="A6332" s="2"/>
    </row>
    <row r="6333" ht="12.75">
      <c r="A6333" s="2"/>
    </row>
    <row r="6334" ht="12.75">
      <c r="A6334" s="2"/>
    </row>
    <row r="6335" ht="12.75">
      <c r="A6335" s="2"/>
    </row>
    <row r="6336" ht="12.75">
      <c r="A6336" s="2"/>
    </row>
    <row r="6337" ht="12.75">
      <c r="A6337" s="2"/>
    </row>
    <row r="6338" ht="12.75">
      <c r="A6338" s="2"/>
    </row>
    <row r="6339" ht="12.75">
      <c r="A6339" s="2"/>
    </row>
    <row r="6340" ht="12.75">
      <c r="A6340" s="2"/>
    </row>
    <row r="6341" ht="12.75">
      <c r="A6341" s="2"/>
    </row>
    <row r="6342" ht="12.75">
      <c r="A6342" s="2"/>
    </row>
    <row r="6343" ht="12.75">
      <c r="A6343" s="2"/>
    </row>
    <row r="6344" ht="12.75">
      <c r="A6344" s="2"/>
    </row>
    <row r="6345" ht="12.75">
      <c r="A6345" s="2"/>
    </row>
    <row r="6346" ht="12.75">
      <c r="A6346" s="2"/>
    </row>
    <row r="6347" ht="12.75">
      <c r="A6347" s="2"/>
    </row>
    <row r="6348" ht="12.75">
      <c r="A6348" s="2"/>
    </row>
    <row r="6349" ht="12.75">
      <c r="A6349" s="2"/>
    </row>
    <row r="6350" ht="12.75">
      <c r="A6350" s="2"/>
    </row>
    <row r="6351" ht="12.75">
      <c r="A6351" s="2"/>
    </row>
    <row r="6352" ht="12.75">
      <c r="A6352" s="2"/>
    </row>
    <row r="6353" ht="12.75">
      <c r="A6353" s="2"/>
    </row>
    <row r="6354" ht="12.75">
      <c r="A6354" s="2"/>
    </row>
    <row r="6355" ht="12.75">
      <c r="A6355" s="2"/>
    </row>
    <row r="6356" ht="12.75">
      <c r="A6356" s="2"/>
    </row>
    <row r="6357" ht="12.75">
      <c r="A6357" s="2"/>
    </row>
    <row r="6358" ht="12.75">
      <c r="A6358" s="2"/>
    </row>
    <row r="6359" ht="12.75">
      <c r="A6359" s="2"/>
    </row>
    <row r="6360" ht="12.75">
      <c r="A6360" s="2"/>
    </row>
    <row r="6361" ht="12.75">
      <c r="A6361" s="2"/>
    </row>
    <row r="6362" ht="12.75">
      <c r="A6362" s="2"/>
    </row>
    <row r="6363" ht="12.75">
      <c r="A6363" s="2"/>
    </row>
    <row r="6364" ht="12.75">
      <c r="A6364" s="2"/>
    </row>
    <row r="6365" ht="12.75">
      <c r="A6365" s="2"/>
    </row>
    <row r="6366" ht="12.75">
      <c r="A6366" s="2"/>
    </row>
    <row r="6367" ht="12.75">
      <c r="A6367" s="2"/>
    </row>
    <row r="6368" ht="12.75">
      <c r="A6368" s="2"/>
    </row>
    <row r="6369" ht="12.75">
      <c r="A6369" s="2"/>
    </row>
    <row r="6370" ht="12.75">
      <c r="A6370" s="2"/>
    </row>
    <row r="6371" ht="12.75">
      <c r="A6371" s="2"/>
    </row>
    <row r="6372" ht="12.75">
      <c r="A6372" s="2"/>
    </row>
    <row r="6373" ht="12.75">
      <c r="A6373" s="2"/>
    </row>
    <row r="6374" ht="12.75">
      <c r="A6374" s="2"/>
    </row>
    <row r="6375" ht="12.75">
      <c r="A6375" s="2"/>
    </row>
    <row r="6376" ht="12.75">
      <c r="A6376" s="2"/>
    </row>
    <row r="6377" ht="12.75">
      <c r="A6377" s="2"/>
    </row>
    <row r="6378" ht="12.75">
      <c r="A6378" s="2"/>
    </row>
    <row r="6379" ht="12.75">
      <c r="A6379" s="2"/>
    </row>
    <row r="6380" ht="12.75">
      <c r="A6380" s="2"/>
    </row>
    <row r="6381" ht="12.75">
      <c r="A6381" s="2"/>
    </row>
    <row r="6382" ht="12.75">
      <c r="A6382" s="2"/>
    </row>
    <row r="6383" ht="12.75">
      <c r="A6383" s="2"/>
    </row>
    <row r="6384" ht="12.75">
      <c r="A6384" s="2"/>
    </row>
    <row r="6385" ht="12.75">
      <c r="A6385" s="2"/>
    </row>
    <row r="6386" ht="12.75">
      <c r="A6386" s="2"/>
    </row>
    <row r="6387" ht="12.75">
      <c r="A6387" s="2"/>
    </row>
    <row r="6388" ht="12.75">
      <c r="A6388" s="2"/>
    </row>
    <row r="6389" ht="12.75">
      <c r="A6389" s="2"/>
    </row>
    <row r="6390" ht="12.75">
      <c r="A6390" s="2"/>
    </row>
    <row r="6391" ht="12.75">
      <c r="A6391" s="2"/>
    </row>
    <row r="6392" ht="12.75">
      <c r="A6392" s="2"/>
    </row>
    <row r="6393" ht="12.75">
      <c r="A6393" s="2"/>
    </row>
    <row r="6394" ht="12.75">
      <c r="A6394" s="2"/>
    </row>
    <row r="6395" ht="12.75">
      <c r="A6395" s="2"/>
    </row>
    <row r="6396" ht="12.75">
      <c r="A6396" s="2"/>
    </row>
    <row r="6397" ht="12.75">
      <c r="A6397" s="2"/>
    </row>
    <row r="6398" ht="12.75">
      <c r="A6398" s="2"/>
    </row>
    <row r="6399" ht="12.75">
      <c r="A6399" s="2"/>
    </row>
    <row r="6400" ht="12.75">
      <c r="A6400" s="2"/>
    </row>
    <row r="6401" ht="12.75">
      <c r="A6401" s="2"/>
    </row>
    <row r="6402" ht="12.75">
      <c r="A6402" s="2"/>
    </row>
    <row r="6403" ht="12.75">
      <c r="A6403" s="2"/>
    </row>
    <row r="6404" ht="12.75">
      <c r="A6404" s="2"/>
    </row>
    <row r="6405" ht="12.75">
      <c r="A6405" s="2"/>
    </row>
    <row r="6406" ht="12.75">
      <c r="A6406" s="2"/>
    </row>
    <row r="6407" ht="12.75">
      <c r="A6407" s="2"/>
    </row>
    <row r="6408" ht="12.75">
      <c r="A6408" s="2"/>
    </row>
    <row r="6409" ht="12.75">
      <c r="A6409" s="2"/>
    </row>
    <row r="6410" ht="12.75">
      <c r="A6410" s="2"/>
    </row>
    <row r="6411" ht="12.75">
      <c r="A6411" s="2"/>
    </row>
    <row r="6412" ht="12.75">
      <c r="A6412" s="2"/>
    </row>
    <row r="6413" ht="12.75">
      <c r="A6413" s="2"/>
    </row>
    <row r="6414" ht="12.75">
      <c r="A6414" s="2"/>
    </row>
    <row r="6415" ht="12.75">
      <c r="A6415" s="2"/>
    </row>
    <row r="6416" ht="12.75">
      <c r="A6416" s="2"/>
    </row>
    <row r="6417" ht="12.75">
      <c r="A6417" s="2"/>
    </row>
    <row r="6418" ht="12.75">
      <c r="A6418" s="2"/>
    </row>
    <row r="6419" ht="12.75">
      <c r="A6419" s="2"/>
    </row>
    <row r="6420" ht="12.75">
      <c r="A6420" s="2"/>
    </row>
    <row r="6421" ht="12.75">
      <c r="A6421" s="2"/>
    </row>
    <row r="6422" ht="12.75">
      <c r="A6422" s="2"/>
    </row>
    <row r="6423" ht="12.75">
      <c r="A6423" s="2"/>
    </row>
    <row r="6424" ht="12.75">
      <c r="A6424" s="2"/>
    </row>
    <row r="6425" ht="12.75">
      <c r="A6425" s="2"/>
    </row>
    <row r="6426" ht="12.75">
      <c r="A6426" s="2"/>
    </row>
    <row r="6427" ht="12.75">
      <c r="A6427" s="2"/>
    </row>
    <row r="6428" ht="12.75">
      <c r="A6428" s="2"/>
    </row>
    <row r="6429" ht="12.75">
      <c r="A6429" s="2"/>
    </row>
    <row r="6430" ht="12.75">
      <c r="A6430" s="2"/>
    </row>
    <row r="6431" ht="12.75">
      <c r="A6431" s="2"/>
    </row>
    <row r="6432" ht="12.75">
      <c r="A6432" s="2"/>
    </row>
    <row r="6433" ht="12.75">
      <c r="A6433" s="2"/>
    </row>
    <row r="6434" ht="12.75">
      <c r="A6434" s="2"/>
    </row>
    <row r="6435" ht="12.75">
      <c r="A6435" s="2"/>
    </row>
    <row r="6436" ht="12.75">
      <c r="A6436" s="2"/>
    </row>
    <row r="6437" ht="12.75">
      <c r="A6437" s="2"/>
    </row>
    <row r="6438" ht="12.75">
      <c r="A6438" s="2"/>
    </row>
    <row r="6439" ht="12.75">
      <c r="A6439" s="2"/>
    </row>
    <row r="6440" ht="12.75">
      <c r="A6440" s="2"/>
    </row>
    <row r="6441" ht="12.75">
      <c r="A6441" s="2"/>
    </row>
    <row r="6442" ht="12.75">
      <c r="A6442" s="2"/>
    </row>
    <row r="6443" ht="12.75">
      <c r="A6443" s="2"/>
    </row>
    <row r="6444" ht="12.75">
      <c r="A6444" s="2"/>
    </row>
    <row r="6445" ht="12.75">
      <c r="A6445" s="2"/>
    </row>
    <row r="6446" ht="12.75">
      <c r="A6446" s="2"/>
    </row>
    <row r="6447" ht="12.75">
      <c r="A6447" s="2"/>
    </row>
    <row r="6448" ht="12.75">
      <c r="A6448" s="2"/>
    </row>
    <row r="6449" ht="12.75">
      <c r="A6449" s="2"/>
    </row>
    <row r="6450" ht="12.75">
      <c r="A6450" s="2"/>
    </row>
    <row r="6451" ht="12.75">
      <c r="A6451" s="2"/>
    </row>
    <row r="6452" ht="12.75">
      <c r="A6452" s="2"/>
    </row>
    <row r="6453" ht="12.75">
      <c r="A6453" s="2"/>
    </row>
    <row r="6454" ht="12.75">
      <c r="A6454" s="2"/>
    </row>
    <row r="6455" ht="12.75">
      <c r="A6455" s="2"/>
    </row>
    <row r="6456" ht="12.75">
      <c r="A6456" s="2"/>
    </row>
    <row r="6457" ht="12.75">
      <c r="A6457" s="2"/>
    </row>
    <row r="6458" ht="12.75">
      <c r="A6458" s="2"/>
    </row>
    <row r="6459" ht="12.75">
      <c r="A6459" s="2"/>
    </row>
    <row r="6460" ht="12.75">
      <c r="A6460" s="2"/>
    </row>
    <row r="6461" ht="12.75">
      <c r="A6461" s="2"/>
    </row>
    <row r="6462" ht="12.75">
      <c r="A6462" s="2"/>
    </row>
    <row r="6463" ht="12.75">
      <c r="A6463" s="2"/>
    </row>
    <row r="6464" ht="12.75">
      <c r="A6464" s="2"/>
    </row>
    <row r="6465" ht="12.75">
      <c r="A6465" s="2"/>
    </row>
    <row r="6466" ht="12.75">
      <c r="A6466" s="2"/>
    </row>
    <row r="6467" ht="12.75">
      <c r="A6467" s="2"/>
    </row>
    <row r="6468" ht="12.75">
      <c r="A6468" s="2"/>
    </row>
    <row r="6469" ht="12.75">
      <c r="A6469" s="2"/>
    </row>
    <row r="6470" ht="12.75">
      <c r="A6470" s="2"/>
    </row>
    <row r="6471" ht="12.75">
      <c r="A6471" s="2"/>
    </row>
    <row r="6472" ht="12.75">
      <c r="A6472" s="2"/>
    </row>
    <row r="6473" ht="12.75">
      <c r="A6473" s="2"/>
    </row>
    <row r="6474" ht="12.75">
      <c r="A6474" s="2"/>
    </row>
    <row r="6475" ht="12.75">
      <c r="A6475" s="2"/>
    </row>
    <row r="6476" ht="12.75">
      <c r="A6476" s="2"/>
    </row>
    <row r="6477" ht="12.75">
      <c r="A6477" s="2"/>
    </row>
    <row r="6478" ht="12.75">
      <c r="A6478" s="2"/>
    </row>
    <row r="6479" ht="12.75">
      <c r="A6479" s="2"/>
    </row>
    <row r="6480" ht="12.75">
      <c r="A6480" s="2"/>
    </row>
    <row r="6481" ht="12.75">
      <c r="A6481" s="2"/>
    </row>
    <row r="6482" ht="12.75">
      <c r="A6482" s="2"/>
    </row>
    <row r="6483" ht="12.75">
      <c r="A6483" s="2"/>
    </row>
    <row r="6484" ht="12.75">
      <c r="A6484" s="2"/>
    </row>
    <row r="6485" ht="12.75">
      <c r="A6485" s="2"/>
    </row>
    <row r="6486" ht="12.75">
      <c r="A6486" s="2"/>
    </row>
    <row r="6487" ht="12.75">
      <c r="A6487" s="2"/>
    </row>
    <row r="6488" ht="12.75">
      <c r="A6488" s="2"/>
    </row>
    <row r="6489" ht="12.75">
      <c r="A6489" s="2"/>
    </row>
    <row r="6490" ht="12.75">
      <c r="A6490" s="2"/>
    </row>
    <row r="6491" ht="12.75">
      <c r="A6491" s="2"/>
    </row>
    <row r="6492" ht="12.75">
      <c r="A6492" s="2"/>
    </row>
    <row r="6493" ht="12.75">
      <c r="A6493" s="2"/>
    </row>
    <row r="6494" ht="12.75">
      <c r="A6494" s="2"/>
    </row>
    <row r="6495" ht="12.75">
      <c r="A6495" s="2"/>
    </row>
    <row r="6496" ht="12.75">
      <c r="A6496" s="2"/>
    </row>
    <row r="6497" ht="12.75">
      <c r="A6497" s="2"/>
    </row>
    <row r="6498" ht="12.75">
      <c r="A6498" s="2"/>
    </row>
    <row r="6499" ht="12.75">
      <c r="A6499" s="2"/>
    </row>
    <row r="6500" ht="12.75">
      <c r="A6500" s="2"/>
    </row>
    <row r="6501" ht="12.75">
      <c r="A6501" s="2"/>
    </row>
    <row r="6502" ht="12.75">
      <c r="A6502" s="2"/>
    </row>
    <row r="6503" ht="12.75">
      <c r="A6503" s="2"/>
    </row>
    <row r="6504" ht="12.75">
      <c r="A6504" s="2"/>
    </row>
    <row r="6505" ht="12.75">
      <c r="A6505" s="2"/>
    </row>
    <row r="6506" ht="12.75">
      <c r="A6506" s="2"/>
    </row>
    <row r="6507" ht="12.75">
      <c r="A6507" s="2"/>
    </row>
    <row r="6508" ht="12.75">
      <c r="A6508" s="2"/>
    </row>
    <row r="6509" ht="12.75">
      <c r="A6509" s="2"/>
    </row>
    <row r="6510" ht="12.75">
      <c r="A6510" s="2"/>
    </row>
    <row r="6511" ht="12.75">
      <c r="A6511" s="2"/>
    </row>
    <row r="6512" ht="12.75">
      <c r="A6512" s="2"/>
    </row>
    <row r="6513" ht="12.75">
      <c r="A6513" s="2"/>
    </row>
    <row r="6514" ht="12.75">
      <c r="A6514" s="2"/>
    </row>
    <row r="6515" ht="12.75">
      <c r="A6515" s="2"/>
    </row>
    <row r="6516" ht="12.75">
      <c r="A6516" s="2"/>
    </row>
    <row r="6517" ht="12.75">
      <c r="A6517" s="2"/>
    </row>
    <row r="6518" ht="12.75">
      <c r="A6518" s="2"/>
    </row>
    <row r="6519" ht="12.75">
      <c r="A6519" s="2"/>
    </row>
    <row r="6520" ht="12.75">
      <c r="A6520" s="2"/>
    </row>
    <row r="6521" ht="12.75">
      <c r="A6521" s="2"/>
    </row>
    <row r="6522" ht="12.75">
      <c r="A6522" s="2"/>
    </row>
    <row r="6523" ht="12.75">
      <c r="A6523" s="2"/>
    </row>
    <row r="6524" ht="12.75">
      <c r="A6524" s="2"/>
    </row>
    <row r="6525" ht="12.75">
      <c r="A6525" s="2"/>
    </row>
    <row r="6526" ht="12.75">
      <c r="A6526" s="2"/>
    </row>
    <row r="6527" ht="12.75">
      <c r="A6527" s="2"/>
    </row>
    <row r="6528" ht="12.75">
      <c r="A6528" s="2"/>
    </row>
    <row r="6529" ht="12.75">
      <c r="A6529" s="2"/>
    </row>
    <row r="6530" ht="12.75">
      <c r="A6530" s="2"/>
    </row>
    <row r="6531" ht="12.75">
      <c r="A6531" s="2"/>
    </row>
    <row r="6532" ht="12.75">
      <c r="A6532" s="2"/>
    </row>
    <row r="6533" ht="12.75">
      <c r="A6533" s="2"/>
    </row>
    <row r="6534" ht="12.75">
      <c r="A6534" s="2"/>
    </row>
    <row r="6535" ht="12.75">
      <c r="A6535" s="2"/>
    </row>
    <row r="6536" ht="12.75">
      <c r="A6536" s="2"/>
    </row>
    <row r="6537" ht="12.75">
      <c r="A6537" s="2"/>
    </row>
    <row r="6538" ht="12.75">
      <c r="A6538" s="2"/>
    </row>
    <row r="6539" ht="12.75">
      <c r="A6539" s="2"/>
    </row>
    <row r="6540" ht="12.75">
      <c r="A6540" s="2"/>
    </row>
    <row r="6541" ht="12.75">
      <c r="A6541" s="2"/>
    </row>
    <row r="6542" ht="12.75">
      <c r="A6542" s="2"/>
    </row>
    <row r="6543" ht="12.75">
      <c r="A6543" s="2"/>
    </row>
    <row r="6544" ht="12.75">
      <c r="A6544" s="2"/>
    </row>
    <row r="6545" ht="12.75">
      <c r="A6545" s="2"/>
    </row>
    <row r="6546" ht="12.75">
      <c r="A6546" s="2"/>
    </row>
    <row r="6547" ht="12.75">
      <c r="A6547" s="2"/>
    </row>
    <row r="6548" ht="12.75">
      <c r="A6548" s="2"/>
    </row>
    <row r="6549" ht="12.75">
      <c r="A6549" s="2"/>
    </row>
    <row r="6550" ht="12.75">
      <c r="A6550" s="2"/>
    </row>
    <row r="6551" ht="12.75">
      <c r="A6551" s="2"/>
    </row>
    <row r="6552" ht="12.75">
      <c r="A6552" s="2"/>
    </row>
    <row r="6553" ht="12.75">
      <c r="A6553" s="2"/>
    </row>
    <row r="6554" ht="12.75">
      <c r="A6554" s="2"/>
    </row>
    <row r="6555" ht="12.75">
      <c r="A6555" s="2"/>
    </row>
    <row r="6556" ht="12.75">
      <c r="A6556" s="2"/>
    </row>
    <row r="6557" ht="12.75">
      <c r="A6557" s="2"/>
    </row>
    <row r="6558" ht="12.75">
      <c r="A6558" s="2"/>
    </row>
    <row r="6559" ht="12.75">
      <c r="A6559" s="2"/>
    </row>
    <row r="6560" ht="12.75">
      <c r="A6560" s="2"/>
    </row>
    <row r="6561" ht="12.75">
      <c r="A6561" s="2"/>
    </row>
    <row r="6562" ht="12.75">
      <c r="A6562" s="2"/>
    </row>
    <row r="6563" ht="12.75">
      <c r="A6563" s="2"/>
    </row>
    <row r="6564" ht="12.75">
      <c r="A6564" s="2"/>
    </row>
    <row r="6565" ht="12.75">
      <c r="A6565" s="2"/>
    </row>
    <row r="6566" ht="12.75">
      <c r="A6566" s="2"/>
    </row>
    <row r="6567" ht="12.75">
      <c r="A6567" s="2"/>
    </row>
    <row r="6568" ht="12.75">
      <c r="A6568" s="2"/>
    </row>
    <row r="6569" ht="12.75">
      <c r="A6569" s="2"/>
    </row>
    <row r="6570" ht="12.75">
      <c r="A6570" s="2"/>
    </row>
    <row r="6571" ht="12.75">
      <c r="A6571" s="2"/>
    </row>
    <row r="6572" ht="12.75">
      <c r="A6572" s="2"/>
    </row>
    <row r="6573" ht="12.75">
      <c r="A6573" s="2"/>
    </row>
    <row r="6574" ht="12.75">
      <c r="A6574" s="2"/>
    </row>
    <row r="6575" ht="12.75">
      <c r="A6575" s="2"/>
    </row>
    <row r="6576" ht="12.75">
      <c r="A6576" s="2"/>
    </row>
    <row r="6577" ht="12.75">
      <c r="A6577" s="2"/>
    </row>
    <row r="6578" ht="12.75">
      <c r="A6578" s="2"/>
    </row>
    <row r="6579" ht="12.75">
      <c r="A6579" s="2"/>
    </row>
    <row r="6580" ht="12.75">
      <c r="A6580" s="2"/>
    </row>
    <row r="6581" ht="12.75">
      <c r="A6581" s="2"/>
    </row>
    <row r="6582" ht="12.75">
      <c r="A6582" s="2"/>
    </row>
    <row r="6583" ht="12.75">
      <c r="A6583" s="2"/>
    </row>
    <row r="6584" ht="12.75">
      <c r="A6584" s="2"/>
    </row>
    <row r="6585" ht="12.75">
      <c r="A6585" s="2"/>
    </row>
    <row r="6586" ht="12.75">
      <c r="A6586" s="2"/>
    </row>
    <row r="6587" ht="12.75">
      <c r="A6587" s="2"/>
    </row>
    <row r="6588" ht="12.75">
      <c r="A6588" s="2"/>
    </row>
    <row r="6589" ht="12.75">
      <c r="A6589" s="2"/>
    </row>
    <row r="6590" ht="12.75">
      <c r="A6590" s="2"/>
    </row>
    <row r="6591" ht="12.75">
      <c r="A6591" s="2"/>
    </row>
    <row r="6592" ht="12.75">
      <c r="A6592" s="2"/>
    </row>
    <row r="6593" ht="12.75">
      <c r="A6593" s="2"/>
    </row>
    <row r="6594" ht="12.75">
      <c r="A6594" s="2"/>
    </row>
    <row r="6595" ht="12.75">
      <c r="A6595" s="2"/>
    </row>
    <row r="6596" ht="12.75">
      <c r="A6596" s="2"/>
    </row>
    <row r="6597" ht="12.75">
      <c r="A6597" s="2"/>
    </row>
    <row r="6598" ht="12.75">
      <c r="A6598" s="2"/>
    </row>
    <row r="6599" ht="12.75">
      <c r="A6599" s="2"/>
    </row>
    <row r="6600" ht="12.75">
      <c r="A6600" s="2"/>
    </row>
    <row r="6601" ht="12.75">
      <c r="A6601" s="2"/>
    </row>
    <row r="6602" ht="12.75">
      <c r="A6602" s="2"/>
    </row>
    <row r="6603" ht="12.75">
      <c r="A6603" s="2"/>
    </row>
    <row r="6604" ht="12.75">
      <c r="A6604" s="2"/>
    </row>
    <row r="6605" ht="12.75">
      <c r="A6605" s="2"/>
    </row>
    <row r="6606" ht="12.75">
      <c r="A6606" s="2"/>
    </row>
    <row r="6607" ht="12.75">
      <c r="A6607" s="2"/>
    </row>
    <row r="6608" ht="12.75">
      <c r="A6608" s="2"/>
    </row>
    <row r="6609" ht="12.75">
      <c r="A6609" s="2"/>
    </row>
    <row r="6610" ht="12.75">
      <c r="A6610" s="2"/>
    </row>
    <row r="6611" ht="12.75">
      <c r="A6611" s="2"/>
    </row>
    <row r="6612" ht="12.75">
      <c r="A6612" s="2"/>
    </row>
    <row r="6613" ht="12.75">
      <c r="A6613" s="2"/>
    </row>
    <row r="6614" ht="12.75">
      <c r="A6614" s="2"/>
    </row>
    <row r="6615" ht="12.75">
      <c r="A6615" s="2"/>
    </row>
    <row r="6616" ht="12.75">
      <c r="A6616" s="2"/>
    </row>
    <row r="6617" ht="12.75">
      <c r="A6617" s="2"/>
    </row>
    <row r="6618" ht="12.75">
      <c r="A6618" s="2"/>
    </row>
    <row r="6619" ht="12.75">
      <c r="A6619" s="2"/>
    </row>
    <row r="6620" ht="12.75">
      <c r="A6620" s="2"/>
    </row>
    <row r="6621" ht="12.75">
      <c r="A6621" s="2"/>
    </row>
    <row r="6622" ht="12.75">
      <c r="A6622" s="2"/>
    </row>
    <row r="6623" ht="12.75">
      <c r="A6623" s="2"/>
    </row>
    <row r="6624" ht="12.75">
      <c r="A6624" s="2"/>
    </row>
    <row r="6625" ht="12.75">
      <c r="A6625" s="2"/>
    </row>
    <row r="6626" ht="12.75">
      <c r="A6626" s="2"/>
    </row>
    <row r="6627" ht="12.75">
      <c r="A6627" s="2"/>
    </row>
    <row r="6628" ht="12.75">
      <c r="A6628" s="2"/>
    </row>
    <row r="6629" ht="12.75">
      <c r="A6629" s="2"/>
    </row>
    <row r="6630" ht="12.75">
      <c r="A6630" s="2"/>
    </row>
    <row r="6631" ht="12.75">
      <c r="A6631" s="2"/>
    </row>
    <row r="6632" ht="12.75">
      <c r="A6632" s="2"/>
    </row>
    <row r="6633" ht="12.75">
      <c r="A6633" s="2"/>
    </row>
    <row r="6634" ht="12.75">
      <c r="A6634" s="2"/>
    </row>
    <row r="6635" ht="12.75">
      <c r="A6635" s="2"/>
    </row>
    <row r="6636" ht="12.75">
      <c r="A6636" s="2"/>
    </row>
    <row r="6637" ht="12.75">
      <c r="A6637" s="2"/>
    </row>
    <row r="6638" ht="12.75">
      <c r="A6638" s="2"/>
    </row>
    <row r="6639" ht="12.75">
      <c r="A6639" s="2"/>
    </row>
    <row r="6640" ht="12.75">
      <c r="A6640" s="2"/>
    </row>
    <row r="6641" ht="12.75">
      <c r="A6641" s="2"/>
    </row>
    <row r="6642" ht="12.75">
      <c r="A6642" s="2"/>
    </row>
    <row r="6643" ht="12.75">
      <c r="A6643" s="2"/>
    </row>
    <row r="6644" ht="12.75">
      <c r="A6644" s="2"/>
    </row>
    <row r="6645" ht="12.75">
      <c r="A6645" s="2"/>
    </row>
    <row r="6646" ht="12.75">
      <c r="A6646" s="2"/>
    </row>
    <row r="6647" ht="12.75">
      <c r="A6647" s="2"/>
    </row>
    <row r="6648" ht="12.75">
      <c r="A6648" s="2"/>
    </row>
    <row r="6649" ht="12.75">
      <c r="A6649" s="2"/>
    </row>
    <row r="6650" ht="12.75">
      <c r="A6650" s="2"/>
    </row>
    <row r="6651" ht="12.75">
      <c r="A6651" s="2"/>
    </row>
    <row r="6652" ht="12.75">
      <c r="A6652" s="2"/>
    </row>
    <row r="6653" ht="12.75">
      <c r="A6653" s="2"/>
    </row>
    <row r="6654" ht="12.75">
      <c r="A6654" s="2"/>
    </row>
    <row r="6655" ht="12.75">
      <c r="A6655" s="2"/>
    </row>
    <row r="6656" ht="12.75">
      <c r="A6656" s="2"/>
    </row>
    <row r="6657" ht="12.75">
      <c r="A6657" s="2"/>
    </row>
    <row r="6658" ht="12.75">
      <c r="A6658" s="2"/>
    </row>
    <row r="6659" ht="12.75">
      <c r="A6659" s="2"/>
    </row>
    <row r="6660" ht="12.75">
      <c r="A6660" s="2"/>
    </row>
    <row r="6661" ht="12.75">
      <c r="A6661" s="2"/>
    </row>
    <row r="6662" ht="12.75">
      <c r="A6662" s="2"/>
    </row>
    <row r="6663" ht="12.75">
      <c r="A6663" s="2"/>
    </row>
    <row r="6664" ht="12.75">
      <c r="A6664" s="2"/>
    </row>
    <row r="6665" ht="12.75">
      <c r="A6665" s="2"/>
    </row>
    <row r="6666" ht="12.75">
      <c r="A6666" s="2"/>
    </row>
    <row r="6667" ht="12.75">
      <c r="A6667" s="2"/>
    </row>
    <row r="6668" ht="12.75">
      <c r="A6668" s="2"/>
    </row>
    <row r="6669" ht="12.75">
      <c r="A6669" s="2"/>
    </row>
    <row r="6670" ht="12.75">
      <c r="A6670" s="2"/>
    </row>
    <row r="6671" ht="12.75">
      <c r="A6671" s="2"/>
    </row>
    <row r="6672" ht="12.75">
      <c r="A6672" s="2"/>
    </row>
    <row r="6673" ht="12.75">
      <c r="A6673" s="2"/>
    </row>
    <row r="6674" ht="12.75">
      <c r="A6674" s="2"/>
    </row>
    <row r="6675" ht="12.75">
      <c r="A6675" s="2"/>
    </row>
    <row r="6676" ht="12.75">
      <c r="A6676" s="2"/>
    </row>
    <row r="6677" ht="12.75">
      <c r="A6677" s="2"/>
    </row>
    <row r="6678" ht="12.75">
      <c r="A6678" s="2"/>
    </row>
    <row r="6679" ht="12.75">
      <c r="A6679" s="2"/>
    </row>
    <row r="6680" ht="12.75">
      <c r="A6680" s="2"/>
    </row>
    <row r="6681" ht="12.75">
      <c r="A6681" s="2"/>
    </row>
    <row r="6682" ht="12.75">
      <c r="A6682" s="2"/>
    </row>
    <row r="6683" ht="12.75">
      <c r="A6683" s="2"/>
    </row>
    <row r="6684" ht="12.75">
      <c r="A6684" s="2"/>
    </row>
    <row r="6685" ht="12.75">
      <c r="A6685" s="2"/>
    </row>
    <row r="6686" ht="12.75">
      <c r="A6686" s="2"/>
    </row>
    <row r="6687" ht="12.75">
      <c r="A6687" s="2"/>
    </row>
    <row r="6688" ht="12.75">
      <c r="A6688" s="2"/>
    </row>
    <row r="6689" ht="12.75">
      <c r="A6689" s="2"/>
    </row>
    <row r="6690" ht="12.75">
      <c r="A6690" s="2"/>
    </row>
    <row r="6691" ht="12.75">
      <c r="A6691" s="2"/>
    </row>
    <row r="6692" ht="12.75">
      <c r="A6692" s="2"/>
    </row>
    <row r="6693" ht="12.75">
      <c r="A6693" s="2"/>
    </row>
    <row r="6694" ht="12.75">
      <c r="A6694" s="2"/>
    </row>
    <row r="6695" ht="12.75">
      <c r="A6695" s="2"/>
    </row>
    <row r="6696" ht="12.75">
      <c r="A6696" s="2"/>
    </row>
    <row r="6697" ht="12.75">
      <c r="A6697" s="2"/>
    </row>
    <row r="6698" ht="12.75">
      <c r="A6698" s="2"/>
    </row>
    <row r="6699" ht="12.75">
      <c r="A6699" s="2"/>
    </row>
    <row r="6700" ht="12.75">
      <c r="A6700" s="2"/>
    </row>
    <row r="6701" ht="12.75">
      <c r="A6701" s="2"/>
    </row>
    <row r="6702" ht="12.75">
      <c r="A6702" s="2"/>
    </row>
    <row r="6703" ht="12.75">
      <c r="A6703" s="2"/>
    </row>
    <row r="6704" ht="12.75">
      <c r="A6704" s="2"/>
    </row>
    <row r="6705" ht="12.75">
      <c r="A6705" s="2"/>
    </row>
    <row r="6706" ht="12.75">
      <c r="A6706" s="2"/>
    </row>
    <row r="6707" ht="12.75">
      <c r="A6707" s="2"/>
    </row>
    <row r="6708" ht="12.75">
      <c r="A6708" s="2"/>
    </row>
    <row r="6709" ht="12.75">
      <c r="A6709" s="2"/>
    </row>
    <row r="6710" ht="12.75">
      <c r="A6710" s="2"/>
    </row>
    <row r="6711" ht="12.75">
      <c r="A6711" s="2"/>
    </row>
    <row r="6712" ht="12.75">
      <c r="A6712" s="2"/>
    </row>
    <row r="6713" ht="12.75">
      <c r="A6713" s="2"/>
    </row>
    <row r="6714" ht="12.75">
      <c r="A6714" s="2"/>
    </row>
    <row r="6715" ht="12.75">
      <c r="A6715" s="2"/>
    </row>
    <row r="6716" ht="12.75">
      <c r="A6716" s="2"/>
    </row>
    <row r="6717" ht="12.75">
      <c r="A6717" s="2"/>
    </row>
    <row r="6718" ht="12.75">
      <c r="A6718" s="2"/>
    </row>
    <row r="6719" ht="12.75">
      <c r="A6719" s="2"/>
    </row>
    <row r="6720" ht="12.75">
      <c r="A6720" s="2"/>
    </row>
    <row r="6721" ht="12.75">
      <c r="A6721" s="2"/>
    </row>
    <row r="6722" ht="12.75">
      <c r="A6722" s="2"/>
    </row>
    <row r="6723" ht="12.75">
      <c r="A6723" s="2"/>
    </row>
    <row r="6724" ht="12.75">
      <c r="A6724" s="2"/>
    </row>
    <row r="6725" ht="12.75">
      <c r="A6725" s="2"/>
    </row>
    <row r="6726" ht="12.75">
      <c r="A6726" s="2"/>
    </row>
    <row r="6727" ht="12.75">
      <c r="A6727" s="2"/>
    </row>
    <row r="6728" ht="12.75">
      <c r="A6728" s="2"/>
    </row>
    <row r="6729" ht="12.75">
      <c r="A6729" s="2"/>
    </row>
    <row r="6730" ht="12.75">
      <c r="A6730" s="2"/>
    </row>
    <row r="6731" ht="12.75">
      <c r="A6731" s="2"/>
    </row>
    <row r="6732" ht="12.75">
      <c r="A6732" s="2"/>
    </row>
    <row r="6733" ht="12.75">
      <c r="A6733" s="2"/>
    </row>
    <row r="6734" ht="12.75">
      <c r="A6734" s="2"/>
    </row>
    <row r="6735" ht="12.75">
      <c r="A6735" s="2"/>
    </row>
    <row r="6736" ht="12.75">
      <c r="A6736" s="2"/>
    </row>
    <row r="6737" ht="12.75">
      <c r="A6737" s="2"/>
    </row>
    <row r="6738" ht="12.75">
      <c r="A6738" s="2"/>
    </row>
    <row r="6739" ht="12.75">
      <c r="A6739" s="2"/>
    </row>
    <row r="6740" ht="12.75">
      <c r="A6740" s="2"/>
    </row>
    <row r="6741" ht="12.75">
      <c r="A6741" s="2"/>
    </row>
    <row r="6742" ht="12.75">
      <c r="A6742" s="2"/>
    </row>
    <row r="6743" ht="12.75">
      <c r="A6743" s="2"/>
    </row>
    <row r="6744" ht="12.75">
      <c r="A6744" s="2"/>
    </row>
    <row r="6745" ht="12.75">
      <c r="A6745" s="2"/>
    </row>
    <row r="6746" ht="12.75">
      <c r="A6746" s="2"/>
    </row>
    <row r="6747" ht="12.75">
      <c r="A6747" s="2"/>
    </row>
    <row r="6748" ht="12.75">
      <c r="A6748" s="2"/>
    </row>
    <row r="6749" ht="12.75">
      <c r="A6749" s="2"/>
    </row>
    <row r="6750" ht="12.75">
      <c r="A6750" s="2"/>
    </row>
    <row r="6751" ht="12.75">
      <c r="A6751" s="2"/>
    </row>
    <row r="6752" ht="12.75">
      <c r="A6752" s="2"/>
    </row>
    <row r="6753" ht="12.75">
      <c r="A6753" s="2"/>
    </row>
    <row r="6754" ht="12.75">
      <c r="A6754" s="2"/>
    </row>
    <row r="6755" ht="12.75">
      <c r="A6755" s="2"/>
    </row>
    <row r="6756" ht="12.75">
      <c r="A6756" s="2"/>
    </row>
    <row r="6757" ht="12.75">
      <c r="A6757" s="2"/>
    </row>
    <row r="6758" ht="12.75">
      <c r="A6758" s="2"/>
    </row>
    <row r="6759" ht="12.75">
      <c r="A6759" s="2"/>
    </row>
    <row r="6760" ht="12.75">
      <c r="A6760" s="2"/>
    </row>
    <row r="6761" ht="12.75">
      <c r="A6761" s="2"/>
    </row>
    <row r="6762" ht="12.75">
      <c r="A6762" s="2"/>
    </row>
    <row r="6763" ht="12.75">
      <c r="A6763" s="2"/>
    </row>
    <row r="6764" ht="12.75">
      <c r="A6764" s="2"/>
    </row>
    <row r="6765" ht="12.75">
      <c r="A6765" s="2"/>
    </row>
    <row r="6766" ht="12.75">
      <c r="A6766" s="2"/>
    </row>
    <row r="6767" ht="12.75">
      <c r="A6767" s="2"/>
    </row>
    <row r="6768" ht="12.75">
      <c r="A6768" s="2"/>
    </row>
    <row r="6769" ht="12.75">
      <c r="A6769" s="2"/>
    </row>
    <row r="6770" ht="12.75">
      <c r="A6770" s="2"/>
    </row>
    <row r="6771" ht="12.75">
      <c r="A6771" s="2"/>
    </row>
    <row r="6772" ht="12.75">
      <c r="A6772" s="2"/>
    </row>
    <row r="6773" ht="12.75">
      <c r="A6773" s="2"/>
    </row>
    <row r="6774" ht="12.75">
      <c r="A6774" s="2"/>
    </row>
    <row r="6775" ht="12.75">
      <c r="A6775" s="2"/>
    </row>
    <row r="6776" ht="12.75">
      <c r="A6776" s="2"/>
    </row>
    <row r="6777" ht="12.75">
      <c r="A6777" s="2"/>
    </row>
    <row r="6778" ht="12.75">
      <c r="A6778" s="2"/>
    </row>
    <row r="6779" ht="12.75">
      <c r="A6779" s="2"/>
    </row>
    <row r="6780" ht="12.75">
      <c r="A6780" s="2"/>
    </row>
    <row r="6781" ht="12.75">
      <c r="A6781" s="2"/>
    </row>
    <row r="6782" ht="12.75">
      <c r="A6782" s="2"/>
    </row>
    <row r="6783" ht="12.75">
      <c r="A6783" s="2"/>
    </row>
    <row r="6784" ht="12.75">
      <c r="A6784" s="2"/>
    </row>
    <row r="6785" ht="12.75">
      <c r="A6785" s="2"/>
    </row>
    <row r="6786" ht="12.75">
      <c r="A6786" s="2"/>
    </row>
    <row r="6787" ht="12.75">
      <c r="A6787" s="2"/>
    </row>
    <row r="6788" ht="12.75">
      <c r="A6788" s="2"/>
    </row>
    <row r="6789" ht="12.75">
      <c r="A6789" s="2"/>
    </row>
    <row r="6790" ht="12.75">
      <c r="A6790" s="2"/>
    </row>
    <row r="6791" ht="12.75">
      <c r="A6791" s="2"/>
    </row>
    <row r="6792" ht="12.75">
      <c r="A6792" s="2"/>
    </row>
    <row r="6793" ht="12.75">
      <c r="A6793" s="2"/>
    </row>
    <row r="6794" ht="12.75">
      <c r="A6794" s="2"/>
    </row>
    <row r="6795" ht="12.75">
      <c r="A6795" s="2"/>
    </row>
    <row r="6796" ht="12.75">
      <c r="A6796" s="2"/>
    </row>
    <row r="6797" ht="12.75">
      <c r="A6797" s="2"/>
    </row>
    <row r="6798" ht="12.75">
      <c r="A6798" s="2"/>
    </row>
    <row r="6799" ht="12.75">
      <c r="A6799" s="2"/>
    </row>
    <row r="6800" ht="12.75">
      <c r="A6800" s="2"/>
    </row>
    <row r="6801" ht="12.75">
      <c r="A6801" s="2"/>
    </row>
    <row r="6802" ht="12.75">
      <c r="A6802" s="2"/>
    </row>
    <row r="6803" ht="12.75">
      <c r="A6803" s="2"/>
    </row>
    <row r="6804" ht="12.75">
      <c r="A6804" s="2"/>
    </row>
    <row r="6805" ht="12.75">
      <c r="A6805" s="2"/>
    </row>
    <row r="6806" ht="12.75">
      <c r="A6806" s="2"/>
    </row>
    <row r="6807" ht="12.75">
      <c r="A6807" s="2"/>
    </row>
    <row r="6808" ht="12.75">
      <c r="A6808" s="2"/>
    </row>
    <row r="6809" ht="12.75">
      <c r="A6809" s="2"/>
    </row>
    <row r="6810" ht="12.75">
      <c r="A6810" s="2"/>
    </row>
    <row r="6811" ht="12.75">
      <c r="A6811" s="2"/>
    </row>
    <row r="6812" ht="12.75">
      <c r="A6812" s="2"/>
    </row>
    <row r="6813" ht="12.75">
      <c r="A6813" s="2"/>
    </row>
    <row r="6814" ht="12.75">
      <c r="A6814" s="2"/>
    </row>
    <row r="6815" ht="12.75">
      <c r="A6815" s="2"/>
    </row>
    <row r="6816" ht="12.75">
      <c r="A6816" s="2"/>
    </row>
    <row r="6817" ht="12.75">
      <c r="A6817" s="2"/>
    </row>
    <row r="6818" ht="12.75">
      <c r="A6818" s="2"/>
    </row>
    <row r="6819" ht="12.75">
      <c r="A6819" s="2"/>
    </row>
    <row r="6820" ht="12.75">
      <c r="A6820" s="2"/>
    </row>
    <row r="6821" ht="12.75">
      <c r="A6821" s="2"/>
    </row>
    <row r="6822" ht="12.75">
      <c r="A6822" s="2"/>
    </row>
    <row r="6823" ht="12.75">
      <c r="A6823" s="2"/>
    </row>
    <row r="6824" ht="12.75">
      <c r="A6824" s="2"/>
    </row>
    <row r="6825" ht="12.75">
      <c r="A6825" s="2"/>
    </row>
    <row r="6826" ht="12.75">
      <c r="A6826" s="2"/>
    </row>
    <row r="6827" ht="12.75">
      <c r="A6827" s="2"/>
    </row>
    <row r="6828" ht="12.75">
      <c r="A6828" s="2"/>
    </row>
    <row r="6829" ht="12.75">
      <c r="A6829" s="2"/>
    </row>
    <row r="6830" ht="12.75">
      <c r="A6830" s="2"/>
    </row>
    <row r="6831" ht="12.75">
      <c r="A6831" s="2"/>
    </row>
    <row r="6832" ht="12.75">
      <c r="A6832" s="2"/>
    </row>
    <row r="6833" ht="12.75">
      <c r="A6833" s="2"/>
    </row>
    <row r="6834" ht="12.75">
      <c r="A6834" s="2"/>
    </row>
    <row r="6835" ht="12.75">
      <c r="A6835" s="2"/>
    </row>
    <row r="6836" ht="12.75">
      <c r="A6836" s="2"/>
    </row>
    <row r="6837" ht="12.75">
      <c r="A6837" s="2"/>
    </row>
    <row r="6838" ht="12.75">
      <c r="A6838" s="2"/>
    </row>
    <row r="6839" ht="12.75">
      <c r="A6839" s="2"/>
    </row>
    <row r="6840" ht="12.75">
      <c r="A6840" s="2"/>
    </row>
    <row r="6841" ht="12.75">
      <c r="A6841" s="2"/>
    </row>
    <row r="6842" ht="12.75">
      <c r="A6842" s="2"/>
    </row>
    <row r="6843" ht="12.75">
      <c r="A6843" s="2"/>
    </row>
    <row r="6844" ht="12.75">
      <c r="A6844" s="2"/>
    </row>
    <row r="6845" ht="12.75">
      <c r="A6845" s="2"/>
    </row>
    <row r="6846" ht="12.75">
      <c r="A6846" s="2"/>
    </row>
    <row r="6847" ht="12.75">
      <c r="A6847" s="2"/>
    </row>
    <row r="6848" ht="12.75">
      <c r="A6848" s="2"/>
    </row>
    <row r="6849" ht="12.75">
      <c r="A6849" s="2"/>
    </row>
    <row r="6850" ht="12.75">
      <c r="A6850" s="2"/>
    </row>
    <row r="6851" ht="12.75">
      <c r="A6851" s="2"/>
    </row>
    <row r="6852" ht="12.75">
      <c r="A6852" s="2"/>
    </row>
    <row r="6853" ht="12.75">
      <c r="A6853" s="2"/>
    </row>
    <row r="6854" ht="12.75">
      <c r="A6854" s="2"/>
    </row>
    <row r="6855" ht="12.75">
      <c r="A6855" s="2"/>
    </row>
    <row r="6856" ht="12.75">
      <c r="A6856" s="2"/>
    </row>
    <row r="6857" ht="12.75">
      <c r="A6857" s="2"/>
    </row>
    <row r="6858" ht="12.75">
      <c r="A6858" s="2"/>
    </row>
    <row r="6859" ht="12.75">
      <c r="A6859" s="2"/>
    </row>
    <row r="6860" ht="12.75">
      <c r="A6860" s="2"/>
    </row>
    <row r="6861" ht="12.75">
      <c r="A6861" s="2"/>
    </row>
    <row r="6862" ht="12.75">
      <c r="A6862" s="2"/>
    </row>
    <row r="6863" ht="12.75">
      <c r="A6863" s="2"/>
    </row>
    <row r="6864" ht="12.75">
      <c r="A6864" s="2"/>
    </row>
    <row r="6865" ht="12.75">
      <c r="A6865" s="2"/>
    </row>
    <row r="6866" ht="12.75">
      <c r="A6866" s="2"/>
    </row>
    <row r="6867" ht="12.75">
      <c r="A6867" s="2"/>
    </row>
    <row r="6868" ht="12.75">
      <c r="A6868" s="2"/>
    </row>
    <row r="6869" ht="12.75">
      <c r="A6869" s="2"/>
    </row>
    <row r="6870" ht="12.75">
      <c r="A6870" s="2"/>
    </row>
    <row r="6871" ht="12.75">
      <c r="A6871" s="2"/>
    </row>
    <row r="6872" ht="12.75">
      <c r="A6872" s="2"/>
    </row>
    <row r="6873" ht="12.75">
      <c r="A6873" s="2"/>
    </row>
    <row r="6874" ht="12.75">
      <c r="A6874" s="2"/>
    </row>
    <row r="6875" ht="12.75">
      <c r="A6875" s="2"/>
    </row>
    <row r="6876" ht="12.75">
      <c r="A6876" s="2"/>
    </row>
    <row r="6877" ht="12.75">
      <c r="A6877" s="2"/>
    </row>
    <row r="6878" ht="12.75">
      <c r="A6878" s="2"/>
    </row>
    <row r="6879" ht="12.75">
      <c r="A6879" s="2"/>
    </row>
    <row r="6880" ht="12.75">
      <c r="A6880" s="2"/>
    </row>
    <row r="6881" ht="12.75">
      <c r="A6881" s="2"/>
    </row>
    <row r="6882" ht="12.75">
      <c r="A6882" s="2"/>
    </row>
    <row r="6883" ht="12.75">
      <c r="A6883" s="2"/>
    </row>
    <row r="6884" ht="12.75">
      <c r="A6884" s="2"/>
    </row>
    <row r="6885" ht="12.75">
      <c r="A6885" s="2"/>
    </row>
    <row r="6886" ht="12.75">
      <c r="A6886" s="2"/>
    </row>
    <row r="6887" ht="12.75">
      <c r="A6887" s="2"/>
    </row>
    <row r="6888" ht="12.75">
      <c r="A6888" s="2"/>
    </row>
    <row r="6889" ht="12.75">
      <c r="A6889" s="2"/>
    </row>
    <row r="6890" ht="12.75">
      <c r="A6890" s="2"/>
    </row>
    <row r="6891" ht="12.75">
      <c r="A6891" s="2"/>
    </row>
    <row r="6892" ht="12.75">
      <c r="A6892" s="2"/>
    </row>
    <row r="6893" ht="12.75">
      <c r="A6893" s="2"/>
    </row>
    <row r="6894" ht="12.75">
      <c r="A6894" s="2"/>
    </row>
    <row r="6895" ht="12.75">
      <c r="A6895" s="2"/>
    </row>
    <row r="6896" ht="12.75">
      <c r="A6896" s="2"/>
    </row>
    <row r="6897" ht="12.75">
      <c r="A6897" s="2"/>
    </row>
    <row r="6898" ht="12.75">
      <c r="A6898" s="2"/>
    </row>
    <row r="6899" ht="12.75">
      <c r="A6899" s="2"/>
    </row>
    <row r="6900" ht="12.75">
      <c r="A6900" s="2"/>
    </row>
    <row r="6901" ht="12.75">
      <c r="A6901" s="2"/>
    </row>
    <row r="6902" ht="12.75">
      <c r="A6902" s="2"/>
    </row>
    <row r="6903" ht="12.75">
      <c r="A6903" s="2"/>
    </row>
    <row r="6904" ht="12.75">
      <c r="A6904" s="2"/>
    </row>
    <row r="6905" ht="12.75">
      <c r="A6905" s="2"/>
    </row>
    <row r="6906" ht="12.75">
      <c r="A6906" s="2"/>
    </row>
    <row r="6907" ht="12.75">
      <c r="A6907" s="2"/>
    </row>
    <row r="6908" ht="12.75">
      <c r="A6908" s="2"/>
    </row>
    <row r="6909" ht="12.75">
      <c r="A6909" s="2"/>
    </row>
    <row r="6910" ht="12.75">
      <c r="A6910" s="2"/>
    </row>
    <row r="6911" ht="12.75">
      <c r="A6911" s="2"/>
    </row>
    <row r="6912" ht="12.75">
      <c r="A6912" s="2"/>
    </row>
    <row r="6913" ht="12.75">
      <c r="A6913" s="2"/>
    </row>
    <row r="6914" ht="12.75">
      <c r="A6914" s="2"/>
    </row>
    <row r="6915" ht="12.75">
      <c r="A6915" s="2"/>
    </row>
    <row r="6916" ht="12.75">
      <c r="A6916" s="2"/>
    </row>
    <row r="6917" ht="12.75">
      <c r="A6917" s="2"/>
    </row>
    <row r="6918" ht="12.75">
      <c r="A6918" s="2"/>
    </row>
    <row r="6919" ht="12.75">
      <c r="A6919" s="2"/>
    </row>
    <row r="6920" ht="12.75">
      <c r="A6920" s="2"/>
    </row>
    <row r="6921" ht="12.75">
      <c r="A6921" s="2"/>
    </row>
    <row r="6922" ht="12.75">
      <c r="A6922" s="2"/>
    </row>
    <row r="6923" ht="12.75">
      <c r="A6923" s="2"/>
    </row>
    <row r="6924" ht="12.75">
      <c r="A6924" s="2"/>
    </row>
    <row r="6925" ht="12.75">
      <c r="A6925" s="2"/>
    </row>
    <row r="6926" ht="12.75">
      <c r="A6926" s="2"/>
    </row>
    <row r="6927" ht="12.75">
      <c r="A6927" s="2"/>
    </row>
    <row r="6928" ht="12.75">
      <c r="A6928" s="2"/>
    </row>
    <row r="6929" ht="12.75">
      <c r="A6929" s="2"/>
    </row>
    <row r="6930" ht="12.75">
      <c r="A6930" s="2"/>
    </row>
    <row r="6931" ht="12.75">
      <c r="A6931" s="2"/>
    </row>
    <row r="6932" ht="12.75">
      <c r="A6932" s="2"/>
    </row>
    <row r="6933" ht="12.75">
      <c r="A6933" s="2"/>
    </row>
    <row r="6934" ht="12.75">
      <c r="A6934" s="2"/>
    </row>
    <row r="6935" ht="12.75">
      <c r="A6935" s="2"/>
    </row>
    <row r="6936" ht="12.75">
      <c r="A6936" s="2"/>
    </row>
    <row r="6937" ht="12.75">
      <c r="A6937" s="2"/>
    </row>
    <row r="6938" ht="12.75">
      <c r="A6938" s="2"/>
    </row>
    <row r="6939" ht="12.75">
      <c r="A6939" s="2"/>
    </row>
    <row r="6940" ht="12.75">
      <c r="A6940" s="2"/>
    </row>
    <row r="6941" ht="12.75">
      <c r="A6941" s="2"/>
    </row>
    <row r="6942" ht="12.75">
      <c r="A6942" s="2"/>
    </row>
    <row r="6943" ht="12.75">
      <c r="A6943" s="2"/>
    </row>
    <row r="6944" ht="12.75">
      <c r="A6944" s="2"/>
    </row>
    <row r="6945" ht="12.75">
      <c r="A6945" s="2"/>
    </row>
    <row r="6946" ht="12.75">
      <c r="A6946" s="2"/>
    </row>
    <row r="6947" ht="12.75">
      <c r="A6947" s="2"/>
    </row>
    <row r="6948" ht="12.75">
      <c r="A6948" s="2"/>
    </row>
    <row r="6949" ht="12.75">
      <c r="A6949" s="2"/>
    </row>
    <row r="6950" ht="12.75">
      <c r="A6950" s="2"/>
    </row>
    <row r="6951" ht="12.75">
      <c r="A6951" s="2"/>
    </row>
    <row r="6952" ht="12.75">
      <c r="A6952" s="2"/>
    </row>
    <row r="6953" ht="12.75">
      <c r="A6953" s="2"/>
    </row>
    <row r="6954" ht="12.75">
      <c r="A6954" s="2"/>
    </row>
    <row r="6955" ht="12.75">
      <c r="A6955" s="2"/>
    </row>
    <row r="6956" ht="12.75">
      <c r="A6956" s="2"/>
    </row>
    <row r="6957" ht="12.75">
      <c r="A6957" s="2"/>
    </row>
    <row r="6958" ht="12.75">
      <c r="A6958" s="2"/>
    </row>
    <row r="6959" ht="12.75">
      <c r="A6959" s="2"/>
    </row>
    <row r="6960" ht="12.75">
      <c r="A6960" s="2"/>
    </row>
    <row r="6961" ht="12.75">
      <c r="A6961" s="2"/>
    </row>
    <row r="6962" ht="12.75">
      <c r="A6962" s="2"/>
    </row>
    <row r="6963" ht="12.75">
      <c r="A6963" s="2"/>
    </row>
    <row r="6964" ht="12.75">
      <c r="A6964" s="2"/>
    </row>
    <row r="6965" ht="12.75">
      <c r="A6965" s="2"/>
    </row>
    <row r="6966" ht="12.75">
      <c r="A6966" s="2"/>
    </row>
    <row r="6967" ht="12.75">
      <c r="A6967" s="2"/>
    </row>
    <row r="6968" ht="12.75">
      <c r="A6968" s="2"/>
    </row>
    <row r="6969" ht="12.75">
      <c r="A6969" s="2"/>
    </row>
    <row r="6970" ht="12.75">
      <c r="A6970" s="2"/>
    </row>
    <row r="6971" ht="12.75">
      <c r="A6971" s="2"/>
    </row>
    <row r="6972" ht="12.75">
      <c r="A6972" s="2"/>
    </row>
    <row r="6973" ht="12.75">
      <c r="A6973" s="2"/>
    </row>
    <row r="6974" ht="12.75">
      <c r="A6974" s="2"/>
    </row>
    <row r="6975" ht="12.75">
      <c r="A6975" s="2"/>
    </row>
    <row r="6976" ht="12.75">
      <c r="A6976" s="2"/>
    </row>
    <row r="6977" ht="12.75">
      <c r="A6977" s="2"/>
    </row>
    <row r="6978" ht="12.75">
      <c r="A6978" s="2"/>
    </row>
    <row r="6979" ht="12.75">
      <c r="A6979" s="2"/>
    </row>
    <row r="6980" ht="12.75">
      <c r="A6980" s="2"/>
    </row>
    <row r="6981" ht="12.75">
      <c r="A6981" s="2"/>
    </row>
    <row r="6982" ht="12.75">
      <c r="A6982" s="2"/>
    </row>
    <row r="6983" ht="12.75">
      <c r="A6983" s="2"/>
    </row>
    <row r="6984" ht="12.75">
      <c r="A6984" s="2"/>
    </row>
    <row r="6985" ht="12.75">
      <c r="A6985" s="2"/>
    </row>
    <row r="6986" ht="12.75">
      <c r="A6986" s="2"/>
    </row>
    <row r="6987" ht="12.75">
      <c r="A6987" s="2"/>
    </row>
    <row r="6988" ht="12.75">
      <c r="A6988" s="2"/>
    </row>
    <row r="6989" ht="12.75">
      <c r="A6989" s="2"/>
    </row>
    <row r="6990" ht="12.75">
      <c r="A6990" s="2"/>
    </row>
    <row r="6991" ht="12.75">
      <c r="A6991" s="2"/>
    </row>
    <row r="6992" ht="12.75">
      <c r="A6992" s="2"/>
    </row>
    <row r="6993" ht="12.75">
      <c r="A6993" s="2"/>
    </row>
    <row r="6994" ht="12.75">
      <c r="A6994" s="2"/>
    </row>
    <row r="6995" ht="12.75">
      <c r="A6995" s="2"/>
    </row>
    <row r="6996" ht="12.75">
      <c r="A6996" s="2"/>
    </row>
    <row r="6997" ht="12.75">
      <c r="A6997" s="2"/>
    </row>
    <row r="6998" ht="12.75">
      <c r="A6998" s="2"/>
    </row>
    <row r="6999" ht="12.75">
      <c r="A6999" s="2"/>
    </row>
    <row r="7000" ht="12.75">
      <c r="A7000" s="2"/>
    </row>
    <row r="7001" ht="12.75">
      <c r="A7001" s="2"/>
    </row>
    <row r="7002" ht="12.75">
      <c r="A7002" s="2"/>
    </row>
    <row r="7003" ht="12.75">
      <c r="A7003" s="2"/>
    </row>
    <row r="7004" ht="12.75">
      <c r="A7004" s="2"/>
    </row>
    <row r="7005" ht="12.75">
      <c r="A7005" s="2"/>
    </row>
    <row r="7006" ht="12.75">
      <c r="A7006" s="2"/>
    </row>
    <row r="7007" ht="12.75">
      <c r="A7007" s="2"/>
    </row>
    <row r="7008" ht="12.75">
      <c r="A7008" s="2"/>
    </row>
    <row r="7009" ht="12.75">
      <c r="A7009" s="2"/>
    </row>
    <row r="7010" ht="12.75">
      <c r="A7010" s="2"/>
    </row>
    <row r="7011" ht="12.75">
      <c r="A7011" s="2"/>
    </row>
    <row r="7012" ht="12.75">
      <c r="A7012" s="2"/>
    </row>
    <row r="7013" ht="12.75">
      <c r="A7013" s="2"/>
    </row>
    <row r="7014" ht="12.75">
      <c r="A7014" s="2"/>
    </row>
    <row r="7015" ht="12.75">
      <c r="A7015" s="2"/>
    </row>
    <row r="7016" ht="12.75">
      <c r="A7016" s="2"/>
    </row>
    <row r="7017" ht="12.75">
      <c r="A7017" s="2"/>
    </row>
    <row r="7018" ht="12.75">
      <c r="A7018" s="2"/>
    </row>
    <row r="7019" ht="12.75">
      <c r="A7019" s="2"/>
    </row>
    <row r="7020" ht="12.75">
      <c r="A7020" s="2"/>
    </row>
    <row r="7021" ht="12.75">
      <c r="A7021" s="2"/>
    </row>
    <row r="7022" ht="12.75">
      <c r="A7022" s="2"/>
    </row>
    <row r="7023" ht="12.75">
      <c r="A7023" s="2"/>
    </row>
    <row r="7024" ht="12.75">
      <c r="A7024" s="2"/>
    </row>
    <row r="7025" ht="12.75">
      <c r="A7025" s="2"/>
    </row>
    <row r="7026" ht="12.75">
      <c r="A7026" s="2"/>
    </row>
    <row r="7027" ht="12.75">
      <c r="A7027" s="2"/>
    </row>
    <row r="7028" ht="12.75">
      <c r="A7028" s="2"/>
    </row>
    <row r="7029" ht="12.75">
      <c r="A7029" s="2"/>
    </row>
    <row r="7030" ht="12.75">
      <c r="A7030" s="2"/>
    </row>
    <row r="7031" ht="12.75">
      <c r="A7031" s="2"/>
    </row>
    <row r="7032" ht="12.75">
      <c r="A7032" s="2"/>
    </row>
    <row r="7033" ht="12.75">
      <c r="A7033" s="2"/>
    </row>
    <row r="7034" ht="12.75">
      <c r="A7034" s="2"/>
    </row>
    <row r="7035" ht="12.75">
      <c r="A7035" s="2"/>
    </row>
    <row r="7036" ht="12.75">
      <c r="A7036" s="2"/>
    </row>
    <row r="7037" ht="12.75">
      <c r="A7037" s="2"/>
    </row>
    <row r="7038" ht="12.75">
      <c r="A7038" s="2"/>
    </row>
    <row r="7039" ht="12.75">
      <c r="A7039" s="2"/>
    </row>
    <row r="7040" ht="12.75">
      <c r="A7040" s="2"/>
    </row>
    <row r="7041" ht="12.75">
      <c r="A7041" s="2"/>
    </row>
    <row r="7042" ht="12.75">
      <c r="A7042" s="2"/>
    </row>
    <row r="7043" ht="12.75">
      <c r="A7043" s="2"/>
    </row>
    <row r="7044" ht="12.75">
      <c r="A7044" s="2"/>
    </row>
    <row r="7045" ht="12.75">
      <c r="A7045" s="2"/>
    </row>
    <row r="7046" ht="12.75">
      <c r="A7046" s="2"/>
    </row>
    <row r="7047" ht="12.75">
      <c r="A7047" s="2"/>
    </row>
    <row r="7048" ht="12.75">
      <c r="A7048" s="2"/>
    </row>
    <row r="7049" ht="12.75">
      <c r="A7049" s="2"/>
    </row>
    <row r="7050" ht="12.75">
      <c r="A7050" s="2"/>
    </row>
    <row r="7051" ht="12.75">
      <c r="A7051" s="2"/>
    </row>
    <row r="7052" ht="12.75">
      <c r="A7052" s="2"/>
    </row>
    <row r="7053" ht="12.75">
      <c r="A7053" s="2"/>
    </row>
    <row r="7054" ht="12.75">
      <c r="A7054" s="2"/>
    </row>
    <row r="7055" ht="12.75">
      <c r="A7055" s="2"/>
    </row>
    <row r="7056" ht="12.75">
      <c r="A7056" s="2"/>
    </row>
    <row r="7057" ht="12.75">
      <c r="A7057" s="2"/>
    </row>
    <row r="7058" ht="12.75">
      <c r="A7058" s="2"/>
    </row>
    <row r="7059" ht="12.75">
      <c r="A7059" s="2"/>
    </row>
    <row r="7060" ht="12.75">
      <c r="A7060" s="2"/>
    </row>
    <row r="7061" ht="12.75">
      <c r="A7061" s="2"/>
    </row>
    <row r="7062" ht="12.75">
      <c r="A7062" s="2"/>
    </row>
    <row r="7063" ht="12.75">
      <c r="A7063" s="2"/>
    </row>
    <row r="7064" ht="12.75">
      <c r="A7064" s="2"/>
    </row>
    <row r="7065" ht="12.75">
      <c r="A7065" s="2"/>
    </row>
    <row r="7066" ht="12.75">
      <c r="A7066" s="2"/>
    </row>
    <row r="7067" ht="12.75">
      <c r="A7067" s="2"/>
    </row>
    <row r="7068" ht="12.75">
      <c r="A7068" s="2"/>
    </row>
    <row r="7069" ht="12.75">
      <c r="A7069" s="2"/>
    </row>
    <row r="7070" ht="12.75">
      <c r="A7070" s="2"/>
    </row>
    <row r="7071" ht="12.75">
      <c r="A7071" s="2"/>
    </row>
    <row r="7072" ht="12.75">
      <c r="A7072" s="2"/>
    </row>
    <row r="7073" ht="12.75">
      <c r="A7073" s="2"/>
    </row>
    <row r="7074" ht="12.75">
      <c r="A7074" s="2"/>
    </row>
    <row r="7075" ht="12.75">
      <c r="A7075" s="2"/>
    </row>
    <row r="7076" ht="12.75">
      <c r="A7076" s="2"/>
    </row>
    <row r="7077" ht="12.75">
      <c r="A7077" s="2"/>
    </row>
    <row r="7078" ht="12.75">
      <c r="A7078" s="2"/>
    </row>
    <row r="7079" ht="12.75">
      <c r="A7079" s="2"/>
    </row>
    <row r="7080" ht="12.75">
      <c r="A7080" s="2"/>
    </row>
    <row r="7081" ht="12.75">
      <c r="A7081" s="2"/>
    </row>
    <row r="7082" ht="12.75">
      <c r="A7082" s="2"/>
    </row>
    <row r="7083" ht="12.75">
      <c r="A7083" s="2"/>
    </row>
    <row r="7084" ht="12.75">
      <c r="A7084" s="2"/>
    </row>
    <row r="7085" ht="12.75">
      <c r="A7085" s="2"/>
    </row>
    <row r="7086" ht="12.75">
      <c r="A7086" s="2"/>
    </row>
    <row r="7087" ht="12.75">
      <c r="A7087" s="2"/>
    </row>
    <row r="7088" ht="12.75">
      <c r="A7088" s="2"/>
    </row>
    <row r="7089" ht="12.75">
      <c r="A7089" s="2"/>
    </row>
    <row r="7090" ht="12.75">
      <c r="A7090" s="2"/>
    </row>
    <row r="7091" ht="12.75">
      <c r="A7091" s="2"/>
    </row>
    <row r="7092" ht="12.75">
      <c r="A7092" s="2"/>
    </row>
    <row r="7093" ht="12.75">
      <c r="A7093" s="2"/>
    </row>
    <row r="7094" ht="12.75">
      <c r="A7094" s="2"/>
    </row>
    <row r="7095" ht="12.75">
      <c r="A7095" s="2"/>
    </row>
    <row r="7096" ht="12.75">
      <c r="A7096" s="2"/>
    </row>
    <row r="7097" ht="12.75">
      <c r="A7097" s="2"/>
    </row>
    <row r="7098" ht="12.75">
      <c r="A7098" s="2"/>
    </row>
    <row r="7099" ht="12.75">
      <c r="A7099" s="2"/>
    </row>
    <row r="7100" ht="12.75">
      <c r="A7100" s="2"/>
    </row>
    <row r="7101" ht="12.75">
      <c r="A7101" s="2"/>
    </row>
    <row r="7102" ht="12.75">
      <c r="A7102" s="2"/>
    </row>
    <row r="7103" ht="12.75">
      <c r="A7103" s="2"/>
    </row>
    <row r="7104" ht="12.75">
      <c r="A7104" s="2"/>
    </row>
    <row r="7105" ht="12.75">
      <c r="A7105" s="2"/>
    </row>
    <row r="7106" ht="12.75">
      <c r="A7106" s="2"/>
    </row>
    <row r="7107" ht="12.75">
      <c r="A7107" s="2"/>
    </row>
    <row r="7108" ht="12.75">
      <c r="A7108" s="2"/>
    </row>
    <row r="7109" ht="12.75">
      <c r="A7109" s="2"/>
    </row>
    <row r="7110" ht="12.75">
      <c r="A7110" s="2"/>
    </row>
    <row r="7111" ht="12.75">
      <c r="A7111" s="2"/>
    </row>
    <row r="7112" ht="12.75">
      <c r="A7112" s="2"/>
    </row>
    <row r="7113" ht="12.75">
      <c r="A7113" s="2"/>
    </row>
    <row r="7114" ht="12.75">
      <c r="A7114" s="2"/>
    </row>
    <row r="7115" ht="12.75">
      <c r="A7115" s="2"/>
    </row>
    <row r="7116" ht="12.75">
      <c r="A7116" s="2"/>
    </row>
    <row r="7117" ht="12.75">
      <c r="A7117" s="2"/>
    </row>
    <row r="7118" ht="12.75">
      <c r="A7118" s="2"/>
    </row>
    <row r="7119" ht="12.75">
      <c r="A7119" s="2"/>
    </row>
    <row r="7120" ht="12.75">
      <c r="A7120" s="2"/>
    </row>
    <row r="7121" ht="12.75">
      <c r="A7121" s="2"/>
    </row>
    <row r="7122" ht="12.75">
      <c r="A7122" s="2"/>
    </row>
    <row r="7123" ht="12.75">
      <c r="A7123" s="2"/>
    </row>
    <row r="7124" ht="12.75">
      <c r="A7124" s="2"/>
    </row>
    <row r="7125" ht="12.75">
      <c r="A7125" s="2"/>
    </row>
    <row r="7126" ht="12.75">
      <c r="A7126" s="2"/>
    </row>
    <row r="7127" ht="12.75">
      <c r="A7127" s="2"/>
    </row>
    <row r="7128" ht="12.75">
      <c r="A7128" s="2"/>
    </row>
    <row r="7129" ht="12.75">
      <c r="A7129" s="2"/>
    </row>
    <row r="7130" ht="12.75">
      <c r="A7130" s="2"/>
    </row>
    <row r="7131" ht="12.75">
      <c r="A7131" s="2"/>
    </row>
    <row r="7132" ht="12.75">
      <c r="A7132" s="2"/>
    </row>
    <row r="7133" ht="12.75">
      <c r="A7133" s="2"/>
    </row>
    <row r="7134" ht="12.75">
      <c r="A7134" s="2"/>
    </row>
    <row r="7135" ht="12.75">
      <c r="A7135" s="2"/>
    </row>
    <row r="7136" ht="12.75">
      <c r="A7136" s="2"/>
    </row>
    <row r="7137" ht="12.75">
      <c r="A7137" s="2"/>
    </row>
    <row r="7138" ht="12.75">
      <c r="A7138" s="2"/>
    </row>
    <row r="7139" ht="12.75">
      <c r="A7139" s="2"/>
    </row>
    <row r="7140" ht="12.75">
      <c r="A7140" s="2"/>
    </row>
    <row r="7141" ht="12.75">
      <c r="A7141" s="2"/>
    </row>
    <row r="7142" ht="12.75">
      <c r="A7142" s="2"/>
    </row>
    <row r="7143" ht="12.75">
      <c r="A7143" s="2"/>
    </row>
    <row r="7144" ht="12.75">
      <c r="A7144" s="2"/>
    </row>
    <row r="7145" ht="12.75">
      <c r="A7145" s="2"/>
    </row>
    <row r="7146" ht="12.75">
      <c r="A7146" s="2"/>
    </row>
    <row r="7147" ht="12.75">
      <c r="A7147" s="2"/>
    </row>
    <row r="7148" ht="12.75">
      <c r="A7148" s="2"/>
    </row>
    <row r="7149" ht="12.75">
      <c r="A7149" s="2"/>
    </row>
    <row r="7150" ht="12.75">
      <c r="A7150" s="2"/>
    </row>
    <row r="7151" ht="12.75">
      <c r="A7151" s="2"/>
    </row>
    <row r="7152" ht="12.75">
      <c r="A7152" s="2"/>
    </row>
    <row r="7153" ht="12.75">
      <c r="A7153" s="2"/>
    </row>
    <row r="7154" ht="12.75">
      <c r="A7154" s="2"/>
    </row>
    <row r="7155" ht="12.75">
      <c r="A7155" s="2"/>
    </row>
    <row r="7156" ht="12.75">
      <c r="A7156" s="2"/>
    </row>
    <row r="7157" ht="12.75">
      <c r="A7157" s="2"/>
    </row>
    <row r="7158" ht="12.75">
      <c r="A7158" s="2"/>
    </row>
    <row r="7159" ht="12.75">
      <c r="A7159" s="2"/>
    </row>
    <row r="7160" ht="12.75">
      <c r="A7160" s="2"/>
    </row>
    <row r="7161" ht="12.75">
      <c r="A7161" s="2"/>
    </row>
    <row r="7162" ht="12.75">
      <c r="A7162" s="2"/>
    </row>
    <row r="7163" ht="12.75">
      <c r="A7163" s="2"/>
    </row>
    <row r="7164" ht="12.75">
      <c r="A7164" s="2"/>
    </row>
    <row r="7165" ht="12.75">
      <c r="A7165" s="2"/>
    </row>
    <row r="7166" ht="12.75">
      <c r="A7166" s="2"/>
    </row>
    <row r="7167" ht="12.75">
      <c r="A7167" s="2"/>
    </row>
    <row r="7168" ht="12.75">
      <c r="A7168" s="2"/>
    </row>
    <row r="7169" ht="12.75">
      <c r="A7169" s="2"/>
    </row>
    <row r="7170" ht="12.75">
      <c r="A7170" s="2"/>
    </row>
    <row r="7171" ht="12.75">
      <c r="A7171" s="2"/>
    </row>
    <row r="7172" ht="12.75">
      <c r="A7172" s="2"/>
    </row>
    <row r="7173" ht="12.75">
      <c r="A7173" s="2"/>
    </row>
    <row r="7174" ht="12.75">
      <c r="A7174" s="2"/>
    </row>
    <row r="7175" ht="12.75">
      <c r="A7175" s="2"/>
    </row>
    <row r="7176" ht="12.75">
      <c r="A7176" s="2"/>
    </row>
    <row r="7177" ht="12.75">
      <c r="A7177" s="2"/>
    </row>
    <row r="7178" ht="12.75">
      <c r="A7178" s="2"/>
    </row>
    <row r="7179" ht="12.75">
      <c r="A7179" s="2"/>
    </row>
    <row r="7180" ht="12.75">
      <c r="A7180" s="2"/>
    </row>
    <row r="7181" ht="12.75">
      <c r="A7181" s="2"/>
    </row>
    <row r="7182" ht="12.75">
      <c r="A7182" s="2"/>
    </row>
    <row r="7183" ht="12.75">
      <c r="A7183" s="2"/>
    </row>
    <row r="7184" ht="12.75">
      <c r="A7184" s="2"/>
    </row>
    <row r="7185" ht="12.75">
      <c r="A7185" s="2"/>
    </row>
    <row r="7186" ht="12.75">
      <c r="A7186" s="2"/>
    </row>
    <row r="7187" ht="12.75">
      <c r="A7187" s="2"/>
    </row>
    <row r="7188" ht="12.75">
      <c r="A7188" s="2"/>
    </row>
    <row r="7189" ht="12.75">
      <c r="A7189" s="2"/>
    </row>
    <row r="7190" ht="12.75">
      <c r="A7190" s="2"/>
    </row>
    <row r="7191" ht="12.75">
      <c r="A7191" s="2"/>
    </row>
    <row r="7192" ht="12.75">
      <c r="A7192" s="2"/>
    </row>
    <row r="7193" ht="12.75">
      <c r="A7193" s="2"/>
    </row>
    <row r="7194" ht="12.75">
      <c r="A7194" s="2"/>
    </row>
    <row r="7195" ht="12.75">
      <c r="A7195" s="2"/>
    </row>
    <row r="7196" ht="12.75">
      <c r="A7196" s="2"/>
    </row>
    <row r="7197" ht="12.75">
      <c r="A7197" s="2"/>
    </row>
    <row r="7198" ht="12.75">
      <c r="A7198" s="2"/>
    </row>
    <row r="7199" ht="12.75">
      <c r="A7199" s="2"/>
    </row>
    <row r="7200" ht="12.75">
      <c r="A7200" s="2"/>
    </row>
    <row r="7201" ht="12.75">
      <c r="A7201" s="2"/>
    </row>
    <row r="7202" ht="12.75">
      <c r="A7202" s="2"/>
    </row>
    <row r="7203" ht="12.75">
      <c r="A7203" s="2"/>
    </row>
    <row r="7204" ht="12.75">
      <c r="A7204" s="2"/>
    </row>
    <row r="7205" ht="12.75">
      <c r="A7205" s="2"/>
    </row>
    <row r="7206" ht="12.75">
      <c r="A7206" s="2"/>
    </row>
    <row r="7207" ht="12.75">
      <c r="A7207" s="2"/>
    </row>
    <row r="7208" ht="12.75">
      <c r="A7208" s="2"/>
    </row>
    <row r="7209" ht="12.75">
      <c r="A7209" s="2"/>
    </row>
    <row r="7210" ht="12.75">
      <c r="A7210" s="2"/>
    </row>
    <row r="7211" ht="12.75">
      <c r="A7211" s="2"/>
    </row>
    <row r="7212" ht="12.75">
      <c r="A7212" s="2"/>
    </row>
    <row r="7213" ht="12.75">
      <c r="A7213" s="2"/>
    </row>
    <row r="7214" ht="12.75">
      <c r="A7214" s="2"/>
    </row>
    <row r="7215" ht="12.75">
      <c r="A7215" s="2"/>
    </row>
    <row r="7216" ht="12.75">
      <c r="A7216" s="2"/>
    </row>
    <row r="7217" ht="12.75">
      <c r="A7217" s="2"/>
    </row>
    <row r="7218" ht="12.75">
      <c r="A7218" s="2"/>
    </row>
    <row r="7219" ht="12.75">
      <c r="A7219" s="2"/>
    </row>
    <row r="7220" ht="12.75">
      <c r="A7220" s="2"/>
    </row>
    <row r="7221" ht="12.75">
      <c r="A7221" s="2"/>
    </row>
    <row r="7222" ht="12.75">
      <c r="A7222" s="2"/>
    </row>
    <row r="7223" ht="12.75">
      <c r="A7223" s="2"/>
    </row>
    <row r="7224" ht="12.75">
      <c r="A7224" s="2"/>
    </row>
    <row r="7225" ht="12.75">
      <c r="A7225" s="2"/>
    </row>
    <row r="7226" ht="12.75">
      <c r="A7226" s="2"/>
    </row>
    <row r="7227" ht="12.75">
      <c r="A7227" s="2"/>
    </row>
    <row r="7228" ht="12.75">
      <c r="A7228" s="2"/>
    </row>
    <row r="7229" ht="12.75">
      <c r="A7229" s="2"/>
    </row>
    <row r="7230" ht="12.75">
      <c r="A7230" s="2"/>
    </row>
    <row r="7231" ht="12.75">
      <c r="A7231" s="2"/>
    </row>
    <row r="7232" ht="12.75">
      <c r="A7232" s="2"/>
    </row>
    <row r="7233" ht="12.75">
      <c r="A7233" s="2"/>
    </row>
    <row r="7234" ht="12.75">
      <c r="A7234" s="2"/>
    </row>
    <row r="7235" ht="12.75">
      <c r="A7235" s="2"/>
    </row>
    <row r="7236" ht="12.75">
      <c r="A7236" s="2"/>
    </row>
    <row r="7237" ht="12.75">
      <c r="A7237" s="2"/>
    </row>
    <row r="7238" ht="12.75">
      <c r="A7238" s="2"/>
    </row>
    <row r="7239" ht="12.75">
      <c r="A7239" s="2"/>
    </row>
    <row r="7240" ht="12.75">
      <c r="A7240" s="2"/>
    </row>
    <row r="7241" ht="12.75">
      <c r="A7241" s="2"/>
    </row>
    <row r="7242" ht="12.75">
      <c r="A7242" s="2"/>
    </row>
    <row r="7243" ht="12.75">
      <c r="A7243" s="2"/>
    </row>
    <row r="7244" ht="12.75">
      <c r="A7244" s="2"/>
    </row>
    <row r="7245" ht="12.75">
      <c r="A7245" s="2"/>
    </row>
    <row r="7246" ht="12.75">
      <c r="A7246" s="2"/>
    </row>
    <row r="7247" ht="12.75">
      <c r="A7247" s="2"/>
    </row>
    <row r="7248" ht="12.75">
      <c r="A7248" s="2"/>
    </row>
    <row r="7249" ht="12.75">
      <c r="A7249" s="2"/>
    </row>
    <row r="7250" ht="12.75">
      <c r="A7250" s="2"/>
    </row>
    <row r="7251" ht="12.75">
      <c r="A7251" s="2"/>
    </row>
    <row r="7252" ht="12.75">
      <c r="A7252" s="2"/>
    </row>
    <row r="7253" ht="12.75">
      <c r="A7253" s="2"/>
    </row>
    <row r="7254" ht="12.75">
      <c r="A7254" s="2"/>
    </row>
    <row r="7255" ht="12.75">
      <c r="A7255" s="2"/>
    </row>
    <row r="7256" ht="12.75">
      <c r="A7256" s="2"/>
    </row>
    <row r="7257" ht="12.75">
      <c r="A7257" s="2"/>
    </row>
    <row r="7258" ht="12.75">
      <c r="A7258" s="2"/>
    </row>
    <row r="7259" ht="12.75">
      <c r="A7259" s="2"/>
    </row>
    <row r="7260" ht="12.75">
      <c r="A7260" s="2"/>
    </row>
    <row r="7261" ht="12.75">
      <c r="A7261" s="2"/>
    </row>
    <row r="7262" ht="12.75">
      <c r="A7262" s="2"/>
    </row>
    <row r="7263" ht="12.75">
      <c r="A7263" s="2"/>
    </row>
    <row r="7264" ht="12.75">
      <c r="A7264" s="2"/>
    </row>
    <row r="7265" ht="12.75">
      <c r="A7265" s="2"/>
    </row>
    <row r="7266" ht="12.75">
      <c r="A7266" s="2"/>
    </row>
    <row r="7267" ht="12.75">
      <c r="A7267" s="2"/>
    </row>
    <row r="7268" ht="12.75">
      <c r="A7268" s="2"/>
    </row>
    <row r="7269" ht="12.75">
      <c r="A7269" s="2"/>
    </row>
    <row r="7270" ht="12.75">
      <c r="A7270" s="2"/>
    </row>
    <row r="7271" ht="12.75">
      <c r="A7271" s="2"/>
    </row>
    <row r="7272" ht="12.75">
      <c r="A7272" s="2"/>
    </row>
    <row r="7273" ht="12.75">
      <c r="A7273" s="2"/>
    </row>
    <row r="7274" ht="12.75">
      <c r="A7274" s="2"/>
    </row>
    <row r="7275" ht="12.75">
      <c r="A7275" s="2"/>
    </row>
    <row r="7276" ht="12.75">
      <c r="A7276" s="2"/>
    </row>
    <row r="7277" ht="12.75">
      <c r="A7277" s="2"/>
    </row>
    <row r="7278" ht="12.75">
      <c r="A7278" s="2"/>
    </row>
    <row r="7279" ht="12.75">
      <c r="A7279" s="2"/>
    </row>
    <row r="7280" ht="12.75">
      <c r="A7280" s="2"/>
    </row>
    <row r="7281" ht="12.75">
      <c r="A7281" s="2"/>
    </row>
    <row r="7282" ht="12.75">
      <c r="A7282" s="2"/>
    </row>
    <row r="7283" ht="12.75">
      <c r="A7283" s="2"/>
    </row>
    <row r="7284" ht="12.75">
      <c r="A7284" s="2"/>
    </row>
    <row r="7285" ht="12.75">
      <c r="A7285" s="2"/>
    </row>
    <row r="7286" ht="12.75">
      <c r="A7286" s="2"/>
    </row>
    <row r="7287" ht="12.75">
      <c r="A7287" s="2"/>
    </row>
    <row r="7288" ht="12.75">
      <c r="A7288" s="2"/>
    </row>
    <row r="7289" ht="12.75">
      <c r="A7289" s="2"/>
    </row>
    <row r="7290" ht="12.75">
      <c r="A7290" s="2"/>
    </row>
    <row r="7291" ht="12.75">
      <c r="A7291" s="2"/>
    </row>
    <row r="7292" ht="12.75">
      <c r="A7292" s="2"/>
    </row>
    <row r="7293" ht="12.75">
      <c r="A7293" s="2"/>
    </row>
    <row r="7294" ht="12.75">
      <c r="A7294" s="2"/>
    </row>
    <row r="7295" ht="12.75">
      <c r="A7295" s="2"/>
    </row>
    <row r="7296" ht="12.75">
      <c r="A7296" s="2"/>
    </row>
    <row r="7297" ht="12.75">
      <c r="A7297" s="2"/>
    </row>
    <row r="7298" ht="12.75">
      <c r="A7298" s="2"/>
    </row>
    <row r="7299" ht="12.75">
      <c r="A7299" s="2"/>
    </row>
    <row r="7300" ht="12.75">
      <c r="A7300" s="2"/>
    </row>
    <row r="7301" ht="12.75">
      <c r="A7301" s="2"/>
    </row>
    <row r="7302" ht="12.75">
      <c r="A7302" s="2"/>
    </row>
    <row r="7303" ht="12.75">
      <c r="A7303" s="2"/>
    </row>
    <row r="7304" ht="12.75">
      <c r="A7304" s="2"/>
    </row>
    <row r="7305" ht="12.75">
      <c r="A7305" s="2"/>
    </row>
    <row r="7306" ht="12.75">
      <c r="A7306" s="2"/>
    </row>
    <row r="7307" ht="12.75">
      <c r="A7307" s="2"/>
    </row>
    <row r="7308" ht="12.75">
      <c r="A7308" s="2"/>
    </row>
    <row r="7309" ht="12.75">
      <c r="A7309" s="2"/>
    </row>
    <row r="7310" ht="12.75">
      <c r="A7310" s="2"/>
    </row>
    <row r="7311" ht="12.75">
      <c r="A7311" s="2"/>
    </row>
    <row r="7312" ht="12.75">
      <c r="A7312" s="2"/>
    </row>
    <row r="7313" ht="12.75">
      <c r="A7313" s="2"/>
    </row>
    <row r="7314" ht="12.75">
      <c r="A7314" s="2"/>
    </row>
    <row r="7315" ht="12.75">
      <c r="A7315" s="2"/>
    </row>
    <row r="7316" ht="12.75">
      <c r="A7316" s="2"/>
    </row>
    <row r="7317" ht="12.75">
      <c r="A7317" s="2"/>
    </row>
    <row r="7318" ht="12.75">
      <c r="A7318" s="2"/>
    </row>
    <row r="7319" ht="12.75">
      <c r="A7319" s="2"/>
    </row>
    <row r="7320" ht="12.75">
      <c r="A7320" s="2"/>
    </row>
    <row r="7321" ht="12.75">
      <c r="A7321" s="2"/>
    </row>
    <row r="7322" ht="12.75">
      <c r="A7322" s="2"/>
    </row>
    <row r="7323" ht="12.75">
      <c r="A7323" s="2"/>
    </row>
    <row r="7324" ht="12.75">
      <c r="A7324" s="2"/>
    </row>
    <row r="7325" ht="12.75">
      <c r="A7325" s="2"/>
    </row>
    <row r="7326" ht="12.75">
      <c r="A7326" s="2"/>
    </row>
    <row r="7327" ht="12.75">
      <c r="A7327" s="2"/>
    </row>
    <row r="7328" ht="12.75">
      <c r="A7328" s="2"/>
    </row>
    <row r="7329" ht="12.75">
      <c r="A7329" s="2"/>
    </row>
    <row r="7330" ht="12.75">
      <c r="A7330" s="2"/>
    </row>
    <row r="7331" ht="12.75">
      <c r="A7331" s="2"/>
    </row>
    <row r="7332" ht="12.75">
      <c r="A7332" s="2"/>
    </row>
    <row r="7333" ht="12.75">
      <c r="A7333" s="2"/>
    </row>
    <row r="7334" ht="12.75">
      <c r="A7334" s="2"/>
    </row>
    <row r="7335" ht="12.75">
      <c r="A7335" s="2"/>
    </row>
    <row r="7336" ht="12.75">
      <c r="A7336" s="2"/>
    </row>
    <row r="7337" ht="12.75">
      <c r="A7337" s="2"/>
    </row>
    <row r="7338" ht="12.75">
      <c r="A7338" s="2"/>
    </row>
    <row r="7339" ht="12.75">
      <c r="A7339" s="2"/>
    </row>
    <row r="7340" ht="12.75">
      <c r="A7340" s="2"/>
    </row>
    <row r="7341" ht="12.75">
      <c r="A7341" s="2"/>
    </row>
    <row r="7342" ht="12.75">
      <c r="A7342" s="2"/>
    </row>
    <row r="7343" ht="12.75">
      <c r="A7343" s="2"/>
    </row>
    <row r="7344" ht="12.75">
      <c r="A7344" s="2"/>
    </row>
    <row r="7345" ht="12.75">
      <c r="A7345" s="2"/>
    </row>
    <row r="7346" ht="12.75">
      <c r="A7346" s="2"/>
    </row>
    <row r="7347" ht="12.75">
      <c r="A7347" s="2"/>
    </row>
    <row r="7348" ht="12.75">
      <c r="A7348" s="2"/>
    </row>
    <row r="7349" ht="12.75">
      <c r="A7349" s="2"/>
    </row>
    <row r="7350" ht="12.75">
      <c r="A7350" s="2"/>
    </row>
    <row r="7351" ht="12.75">
      <c r="A7351" s="2"/>
    </row>
    <row r="7352" ht="12.75">
      <c r="A7352" s="2"/>
    </row>
    <row r="7353" ht="12.75">
      <c r="A7353" s="2"/>
    </row>
    <row r="7354" ht="12.75">
      <c r="A7354" s="2"/>
    </row>
    <row r="7355" ht="12.75">
      <c r="A7355" s="2"/>
    </row>
    <row r="7356" ht="12.75">
      <c r="A7356" s="2"/>
    </row>
    <row r="7357" ht="12.75">
      <c r="A7357" s="2"/>
    </row>
    <row r="7358" ht="12.75">
      <c r="A7358" s="2"/>
    </row>
    <row r="7359" ht="12.75">
      <c r="A7359" s="2"/>
    </row>
    <row r="7360" ht="12.75">
      <c r="A7360" s="2"/>
    </row>
    <row r="7361" ht="12.75">
      <c r="A7361" s="2"/>
    </row>
    <row r="7362" ht="12.75">
      <c r="A7362" s="2"/>
    </row>
    <row r="7363" ht="12.75">
      <c r="A7363" s="2"/>
    </row>
    <row r="7364" ht="12.75">
      <c r="A7364" s="2"/>
    </row>
    <row r="7365" ht="12.75">
      <c r="A7365" s="2"/>
    </row>
    <row r="7366" ht="12.75">
      <c r="A7366" s="2"/>
    </row>
    <row r="7367" ht="12.75">
      <c r="A7367" s="2"/>
    </row>
    <row r="7368" ht="12.75">
      <c r="A7368" s="2"/>
    </row>
    <row r="7369" ht="12.75">
      <c r="A7369" s="2"/>
    </row>
    <row r="7370" ht="12.75">
      <c r="A7370" s="2"/>
    </row>
    <row r="7371" ht="12.75">
      <c r="A7371" s="2"/>
    </row>
    <row r="7372" ht="12.75">
      <c r="A7372" s="2"/>
    </row>
    <row r="7373" ht="12.75">
      <c r="A7373" s="2"/>
    </row>
    <row r="7374" ht="12.75">
      <c r="A7374" s="2"/>
    </row>
    <row r="7375" ht="12.75">
      <c r="A7375" s="2"/>
    </row>
    <row r="7376" ht="12.75">
      <c r="A7376" s="2"/>
    </row>
    <row r="7377" ht="12.75">
      <c r="A7377" s="2"/>
    </row>
    <row r="7378" ht="12.75">
      <c r="A7378" s="2"/>
    </row>
    <row r="7379" ht="12.75">
      <c r="A7379" s="2"/>
    </row>
    <row r="7380" ht="12.75">
      <c r="A7380" s="2"/>
    </row>
    <row r="7381" ht="12.75">
      <c r="A7381" s="2"/>
    </row>
    <row r="7382" ht="12.75">
      <c r="A7382" s="2"/>
    </row>
    <row r="7383" ht="12.75">
      <c r="A7383" s="2"/>
    </row>
    <row r="7384" ht="12.75">
      <c r="A7384" s="2"/>
    </row>
    <row r="7385" ht="12.75">
      <c r="A7385" s="2"/>
    </row>
    <row r="7386" ht="12.75">
      <c r="A7386" s="2"/>
    </row>
    <row r="7387" ht="12.75">
      <c r="A7387" s="2"/>
    </row>
    <row r="7388" ht="12.75">
      <c r="A7388" s="2"/>
    </row>
    <row r="7389" ht="12.75">
      <c r="A7389" s="2"/>
    </row>
    <row r="7390" ht="12.75">
      <c r="A7390" s="2"/>
    </row>
    <row r="7391" ht="12.75">
      <c r="A7391" s="2"/>
    </row>
    <row r="7392" ht="12.75">
      <c r="A7392" s="2"/>
    </row>
    <row r="7393" ht="12.75">
      <c r="A7393" s="2"/>
    </row>
    <row r="7394" ht="12.75">
      <c r="A7394" s="2"/>
    </row>
    <row r="7395" ht="12.75">
      <c r="A7395" s="2"/>
    </row>
    <row r="7396" ht="12.75">
      <c r="A7396" s="2"/>
    </row>
    <row r="7397" ht="12.75">
      <c r="A7397" s="2"/>
    </row>
    <row r="7398" ht="12.75">
      <c r="A7398" s="2"/>
    </row>
    <row r="7399" ht="12.75">
      <c r="A7399" s="2"/>
    </row>
    <row r="7400" ht="12.75">
      <c r="A7400" s="2"/>
    </row>
    <row r="7401" ht="12.75">
      <c r="A7401" s="2"/>
    </row>
    <row r="7402" ht="12.75">
      <c r="A7402" s="2"/>
    </row>
    <row r="7403" ht="12.75">
      <c r="A7403" s="2"/>
    </row>
    <row r="7404" ht="12.75">
      <c r="A7404" s="2"/>
    </row>
    <row r="7405" ht="12.75">
      <c r="A7405" s="2"/>
    </row>
    <row r="7406" ht="12.75">
      <c r="A7406" s="2"/>
    </row>
    <row r="7407" ht="12.75">
      <c r="A7407" s="2"/>
    </row>
    <row r="7408" ht="12.75">
      <c r="A7408" s="2"/>
    </row>
    <row r="7409" ht="12.75">
      <c r="A7409" s="2"/>
    </row>
    <row r="7410" ht="12.75">
      <c r="A7410" s="2"/>
    </row>
    <row r="7411" ht="12.75">
      <c r="A7411" s="2"/>
    </row>
    <row r="7412" ht="12.75">
      <c r="A7412" s="2"/>
    </row>
    <row r="7413" ht="12.75">
      <c r="A7413" s="2"/>
    </row>
    <row r="7414" ht="12.75">
      <c r="A7414" s="2"/>
    </row>
    <row r="7415" ht="12.75">
      <c r="A7415" s="2"/>
    </row>
    <row r="7416" ht="12.75">
      <c r="A7416" s="2"/>
    </row>
    <row r="7417" ht="12.75">
      <c r="A7417" s="2"/>
    </row>
    <row r="7418" ht="12.75">
      <c r="A7418" s="2"/>
    </row>
    <row r="7419" ht="12.75">
      <c r="A7419" s="2"/>
    </row>
    <row r="7420" ht="12.75">
      <c r="A7420" s="2"/>
    </row>
    <row r="7421" ht="12.75">
      <c r="A7421" s="2"/>
    </row>
    <row r="7422" ht="12.75">
      <c r="A7422" s="2"/>
    </row>
    <row r="7423" ht="12.75">
      <c r="A7423" s="2"/>
    </row>
    <row r="7424" ht="12.75">
      <c r="A7424" s="2"/>
    </row>
    <row r="7425" ht="12.75">
      <c r="A7425" s="2"/>
    </row>
    <row r="7426" ht="12.75">
      <c r="A7426" s="2"/>
    </row>
    <row r="7427" ht="12.75">
      <c r="A7427" s="2"/>
    </row>
    <row r="7428" ht="12.75">
      <c r="A7428" s="2"/>
    </row>
    <row r="7429" ht="12.75">
      <c r="A7429" s="2"/>
    </row>
    <row r="7430" ht="12.75">
      <c r="A7430" s="2"/>
    </row>
    <row r="7431" ht="12.75">
      <c r="A7431" s="2"/>
    </row>
    <row r="7432" ht="12.75">
      <c r="A7432" s="2"/>
    </row>
    <row r="7433" ht="12.75">
      <c r="A7433" s="2"/>
    </row>
    <row r="7434" ht="12.75">
      <c r="A7434" s="2"/>
    </row>
    <row r="7435" ht="12.75">
      <c r="A7435" s="2"/>
    </row>
    <row r="7436" ht="12.75">
      <c r="A7436" s="2"/>
    </row>
    <row r="7437" ht="12.75">
      <c r="A7437" s="2"/>
    </row>
    <row r="7438" ht="12.75">
      <c r="A7438" s="2"/>
    </row>
    <row r="7439" ht="12.75">
      <c r="A7439" s="2"/>
    </row>
    <row r="7440" ht="12.75">
      <c r="A7440" s="2"/>
    </row>
    <row r="7441" ht="12.75">
      <c r="A7441" s="2"/>
    </row>
    <row r="7442" ht="12.75">
      <c r="A7442" s="2"/>
    </row>
    <row r="7443" ht="12.75">
      <c r="A7443" s="2"/>
    </row>
    <row r="7444" ht="12.75">
      <c r="A7444" s="2"/>
    </row>
    <row r="7445" ht="12.75">
      <c r="A7445" s="2"/>
    </row>
    <row r="7446" ht="12.75">
      <c r="A7446" s="2"/>
    </row>
    <row r="7447" ht="12.75">
      <c r="A7447" s="2"/>
    </row>
    <row r="7448" ht="12.75">
      <c r="A7448" s="2"/>
    </row>
    <row r="7449" ht="12.75">
      <c r="A7449" s="2"/>
    </row>
    <row r="7450" ht="12.75">
      <c r="A7450" s="2"/>
    </row>
    <row r="7451" ht="12.75">
      <c r="A7451" s="2"/>
    </row>
    <row r="7452" ht="12.75">
      <c r="A7452" s="2"/>
    </row>
    <row r="7453" ht="12.75">
      <c r="A7453" s="2"/>
    </row>
    <row r="7454" ht="12.75">
      <c r="A7454" s="2"/>
    </row>
    <row r="7455" ht="12.75">
      <c r="A7455" s="2"/>
    </row>
    <row r="7456" ht="12.75">
      <c r="A7456" s="2"/>
    </row>
    <row r="7457" ht="12.75">
      <c r="A7457" s="2"/>
    </row>
    <row r="7458" ht="12.75">
      <c r="A7458" s="2"/>
    </row>
    <row r="7459" ht="12.75">
      <c r="A7459" s="2"/>
    </row>
    <row r="7460" ht="12.75">
      <c r="A7460" s="2"/>
    </row>
    <row r="7461" ht="12.75">
      <c r="A7461" s="2"/>
    </row>
    <row r="7462" ht="12.75">
      <c r="A7462" s="2"/>
    </row>
    <row r="7463" ht="12.75">
      <c r="A7463" s="2"/>
    </row>
    <row r="7464" ht="12.75">
      <c r="A7464" s="2"/>
    </row>
    <row r="7465" ht="12.75">
      <c r="A7465" s="2"/>
    </row>
    <row r="7466" ht="12.75">
      <c r="A7466" s="2"/>
    </row>
    <row r="7467" ht="12.75">
      <c r="A7467" s="2"/>
    </row>
    <row r="7468" ht="12.75">
      <c r="A7468" s="2"/>
    </row>
    <row r="7469" ht="12.75">
      <c r="A7469" s="2"/>
    </row>
    <row r="7470" ht="12.75">
      <c r="A7470" s="2"/>
    </row>
    <row r="7471" ht="12.75">
      <c r="A7471" s="2"/>
    </row>
    <row r="7472" ht="12.75">
      <c r="A7472" s="2"/>
    </row>
    <row r="7473" ht="12.75">
      <c r="A7473" s="2"/>
    </row>
    <row r="7474" ht="12.75">
      <c r="A7474" s="2"/>
    </row>
    <row r="7475" ht="12.75">
      <c r="A7475" s="2"/>
    </row>
    <row r="7476" ht="12.75">
      <c r="A7476" s="2"/>
    </row>
    <row r="7477" ht="12.75">
      <c r="A7477" s="2"/>
    </row>
    <row r="7478" ht="12.75">
      <c r="A7478" s="2"/>
    </row>
    <row r="7479" ht="12.75">
      <c r="A7479" s="2"/>
    </row>
    <row r="7480" ht="12.75">
      <c r="A7480" s="2"/>
    </row>
    <row r="7481" ht="12.75">
      <c r="A7481" s="2"/>
    </row>
    <row r="7482" ht="12.75">
      <c r="A7482" s="2"/>
    </row>
    <row r="7483" ht="12.75">
      <c r="A7483" s="2"/>
    </row>
    <row r="7484" ht="12.75">
      <c r="A7484" s="2"/>
    </row>
    <row r="7485" ht="12.75">
      <c r="A7485" s="2"/>
    </row>
    <row r="7486" ht="12.75">
      <c r="A7486" s="2"/>
    </row>
    <row r="7487" ht="12.75">
      <c r="A7487" s="2"/>
    </row>
    <row r="7488" ht="12.75">
      <c r="A7488" s="2"/>
    </row>
    <row r="7489" ht="12.75">
      <c r="A7489" s="2"/>
    </row>
    <row r="7490" ht="12.75">
      <c r="A7490" s="2"/>
    </row>
    <row r="7491" ht="12.75">
      <c r="A7491" s="2"/>
    </row>
    <row r="7492" ht="12.75">
      <c r="A7492" s="2"/>
    </row>
    <row r="7493" ht="12.75">
      <c r="A7493" s="2"/>
    </row>
    <row r="7494" ht="12.75">
      <c r="A7494" s="2"/>
    </row>
    <row r="7495" ht="12.75">
      <c r="A7495" s="2"/>
    </row>
    <row r="7496" ht="12.75">
      <c r="A7496" s="2"/>
    </row>
    <row r="7497" ht="12.75">
      <c r="A7497" s="2"/>
    </row>
    <row r="7498" ht="12.75">
      <c r="A7498" s="2"/>
    </row>
    <row r="7499" ht="12.75">
      <c r="A7499" s="2"/>
    </row>
    <row r="7500" ht="12.75">
      <c r="A7500" s="2"/>
    </row>
    <row r="7501" ht="12.75">
      <c r="A7501" s="2"/>
    </row>
    <row r="7502" ht="12.75">
      <c r="A7502" s="2"/>
    </row>
    <row r="7503" ht="12.75">
      <c r="A7503" s="2"/>
    </row>
    <row r="7504" ht="12.75">
      <c r="A7504" s="2"/>
    </row>
    <row r="7505" ht="12.75">
      <c r="A7505" s="2"/>
    </row>
    <row r="7506" ht="12.75">
      <c r="A7506" s="2"/>
    </row>
    <row r="7507" ht="12.75">
      <c r="A7507" s="2"/>
    </row>
    <row r="7508" ht="12.75">
      <c r="A7508" s="2"/>
    </row>
    <row r="7509" ht="12.75">
      <c r="A7509" s="2"/>
    </row>
    <row r="7510" ht="12.75">
      <c r="A7510" s="2"/>
    </row>
    <row r="7511" ht="12.75">
      <c r="A7511" s="2"/>
    </row>
    <row r="7512" ht="12.75">
      <c r="A7512" s="2"/>
    </row>
    <row r="7513" ht="12.75">
      <c r="A7513" s="2"/>
    </row>
    <row r="7514" ht="12.75">
      <c r="A7514" s="2"/>
    </row>
    <row r="7515" ht="12.75">
      <c r="A7515" s="2"/>
    </row>
    <row r="7516" ht="12.75">
      <c r="A7516" s="2"/>
    </row>
    <row r="7517" ht="12.75">
      <c r="A7517" s="2"/>
    </row>
    <row r="7518" ht="12.75">
      <c r="A7518" s="2"/>
    </row>
    <row r="7519" ht="12.75">
      <c r="A7519" s="2"/>
    </row>
    <row r="7520" ht="12.75">
      <c r="A7520" s="2"/>
    </row>
    <row r="7521" ht="12.75">
      <c r="A7521" s="2"/>
    </row>
    <row r="7522" ht="12.75">
      <c r="A7522" s="2"/>
    </row>
    <row r="7523" ht="12.75">
      <c r="A7523" s="2"/>
    </row>
    <row r="7524" ht="12.75">
      <c r="A7524" s="2"/>
    </row>
    <row r="7525" ht="12.75">
      <c r="A7525" s="2"/>
    </row>
    <row r="7526" ht="12.75">
      <c r="A7526" s="2"/>
    </row>
    <row r="7527" ht="12.75">
      <c r="A7527" s="2"/>
    </row>
    <row r="7528" ht="12.75">
      <c r="A7528" s="2"/>
    </row>
    <row r="7529" ht="12.75">
      <c r="A7529" s="2"/>
    </row>
    <row r="7530" ht="12.75">
      <c r="A7530" s="2"/>
    </row>
    <row r="7531" ht="12.75">
      <c r="A7531" s="2"/>
    </row>
    <row r="7532" ht="12.75">
      <c r="A7532" s="2"/>
    </row>
    <row r="7533" ht="12.75">
      <c r="A7533" s="2"/>
    </row>
    <row r="7534" ht="12.75">
      <c r="A7534" s="2"/>
    </row>
    <row r="7535" ht="12.75">
      <c r="A7535" s="2"/>
    </row>
    <row r="7536" ht="12.75">
      <c r="A7536" s="2"/>
    </row>
    <row r="7537" ht="12.75">
      <c r="A7537" s="2"/>
    </row>
    <row r="7538" ht="12.75">
      <c r="A7538" s="2"/>
    </row>
    <row r="7539" ht="12.75">
      <c r="A7539" s="2"/>
    </row>
    <row r="7540" ht="12.75">
      <c r="A7540" s="2"/>
    </row>
    <row r="7541" ht="12.75">
      <c r="A7541" s="2"/>
    </row>
    <row r="7542" ht="12.75">
      <c r="A7542" s="2"/>
    </row>
    <row r="7543" ht="12.75">
      <c r="A7543" s="2"/>
    </row>
    <row r="7544" ht="12.75">
      <c r="A7544" s="2"/>
    </row>
    <row r="7545" ht="12.75">
      <c r="A7545" s="2"/>
    </row>
    <row r="7546" ht="12.75">
      <c r="A7546" s="2"/>
    </row>
    <row r="7547" ht="12.75">
      <c r="A7547" s="2"/>
    </row>
    <row r="7548" ht="12.75">
      <c r="A7548" s="2"/>
    </row>
    <row r="7549" ht="12.75">
      <c r="A7549" s="2"/>
    </row>
    <row r="7550" ht="12.75">
      <c r="A7550" s="2"/>
    </row>
    <row r="7551" ht="12.75">
      <c r="A7551" s="2"/>
    </row>
    <row r="7552" ht="12.75">
      <c r="A7552" s="2"/>
    </row>
    <row r="7553" ht="12.75">
      <c r="A7553" s="2"/>
    </row>
    <row r="7554" ht="12.75">
      <c r="A7554" s="2"/>
    </row>
    <row r="7555" ht="12.75">
      <c r="A7555" s="2"/>
    </row>
    <row r="7556" ht="12.75">
      <c r="A7556" s="2"/>
    </row>
    <row r="7557" ht="12.75">
      <c r="A7557" s="2"/>
    </row>
    <row r="7558" ht="12.75">
      <c r="A7558" s="2"/>
    </row>
    <row r="7559" ht="12.75">
      <c r="A7559" s="2"/>
    </row>
    <row r="7560" ht="12.75">
      <c r="A7560" s="2"/>
    </row>
    <row r="7561" ht="12.75">
      <c r="A7561" s="2"/>
    </row>
    <row r="7562" ht="12.75">
      <c r="A7562" s="2"/>
    </row>
    <row r="7563" ht="12.75">
      <c r="A7563" s="2"/>
    </row>
    <row r="7564" ht="12.75">
      <c r="A7564" s="2"/>
    </row>
    <row r="7565" ht="12.75">
      <c r="A7565" s="2"/>
    </row>
    <row r="7566" ht="12.75">
      <c r="A7566" s="2"/>
    </row>
    <row r="7567" ht="12.75">
      <c r="A7567" s="2"/>
    </row>
    <row r="7568" ht="12.75">
      <c r="A7568" s="2"/>
    </row>
    <row r="7569" ht="12.75">
      <c r="A7569" s="2"/>
    </row>
    <row r="7570" ht="12.75">
      <c r="A7570" s="2"/>
    </row>
    <row r="7571" ht="12.75">
      <c r="A7571" s="2"/>
    </row>
    <row r="7572" ht="12.75">
      <c r="A7572" s="2"/>
    </row>
    <row r="7573" ht="12.75">
      <c r="A7573" s="2"/>
    </row>
    <row r="7574" ht="12.75">
      <c r="A7574" s="2"/>
    </row>
    <row r="7575" ht="12.75">
      <c r="A7575" s="2"/>
    </row>
    <row r="7576" ht="12.75">
      <c r="A7576" s="2"/>
    </row>
    <row r="7577" ht="12.75">
      <c r="A7577" s="2"/>
    </row>
    <row r="7578" ht="12.75">
      <c r="A7578" s="2"/>
    </row>
    <row r="7579" ht="12.75">
      <c r="A7579" s="2"/>
    </row>
    <row r="7580" ht="12.75">
      <c r="A7580" s="2"/>
    </row>
    <row r="7581" ht="12.75">
      <c r="A7581" s="2"/>
    </row>
    <row r="7582" ht="12.75">
      <c r="A7582" s="2"/>
    </row>
    <row r="7583" ht="12.75">
      <c r="A7583" s="2"/>
    </row>
    <row r="7584" ht="12.75">
      <c r="A7584" s="2"/>
    </row>
    <row r="7585" ht="12.75">
      <c r="A7585" s="2"/>
    </row>
    <row r="7586" ht="12.75">
      <c r="A7586" s="2"/>
    </row>
    <row r="7587" ht="12.75">
      <c r="A7587" s="2"/>
    </row>
    <row r="7588" ht="12.75">
      <c r="A7588" s="2"/>
    </row>
    <row r="7589" ht="12.75">
      <c r="A7589" s="2"/>
    </row>
    <row r="7590" ht="12.75">
      <c r="A7590" s="2"/>
    </row>
    <row r="7591" ht="12.75">
      <c r="A7591" s="2"/>
    </row>
    <row r="7592" ht="12.75">
      <c r="A7592" s="2"/>
    </row>
    <row r="7593" ht="12.75">
      <c r="A7593" s="2"/>
    </row>
    <row r="7594" ht="12.75">
      <c r="A7594" s="2"/>
    </row>
    <row r="7595" ht="12.75">
      <c r="A7595" s="2"/>
    </row>
    <row r="7596" ht="12.75">
      <c r="A7596" s="2"/>
    </row>
    <row r="7597" ht="12.75">
      <c r="A7597" s="2"/>
    </row>
    <row r="7598" ht="12.75">
      <c r="A7598" s="2"/>
    </row>
    <row r="7599" ht="12.75">
      <c r="A7599" s="2"/>
    </row>
    <row r="7600" ht="12.75">
      <c r="A7600" s="2"/>
    </row>
    <row r="7601" ht="12.75">
      <c r="A7601" s="2"/>
    </row>
    <row r="7602" ht="12.75">
      <c r="A7602" s="2"/>
    </row>
    <row r="7603" ht="12.75">
      <c r="A7603" s="2"/>
    </row>
    <row r="7604" ht="12.75">
      <c r="A7604" s="2"/>
    </row>
    <row r="7605" ht="12.75">
      <c r="A7605" s="2"/>
    </row>
    <row r="7606" ht="12.75">
      <c r="A7606" s="2"/>
    </row>
    <row r="7607" ht="12.75">
      <c r="A7607" s="2"/>
    </row>
    <row r="7608" ht="12.75">
      <c r="A7608" s="2"/>
    </row>
    <row r="7609" ht="12.75">
      <c r="A7609" s="2"/>
    </row>
    <row r="7610" ht="12.75">
      <c r="A7610" s="2"/>
    </row>
    <row r="7611" ht="12.75">
      <c r="A7611" s="2"/>
    </row>
    <row r="7612" ht="12.75">
      <c r="A7612" s="2"/>
    </row>
    <row r="7613" ht="12.75">
      <c r="A7613" s="2"/>
    </row>
    <row r="7614" ht="12.75">
      <c r="A7614" s="2"/>
    </row>
    <row r="7615" ht="12.75">
      <c r="A7615" s="2"/>
    </row>
    <row r="7616" ht="12.75">
      <c r="A7616" s="2"/>
    </row>
    <row r="7617" ht="12.75">
      <c r="A7617" s="2"/>
    </row>
    <row r="7618" ht="12.75">
      <c r="A7618" s="2"/>
    </row>
    <row r="7619" ht="12.75">
      <c r="A7619" s="2"/>
    </row>
    <row r="7620" ht="12.75">
      <c r="A7620" s="2"/>
    </row>
    <row r="7621" ht="12.75">
      <c r="A7621" s="2"/>
    </row>
    <row r="7622" ht="12.75">
      <c r="A7622" s="2"/>
    </row>
    <row r="7623" ht="12.75">
      <c r="A7623" s="2"/>
    </row>
    <row r="7624" ht="12.75">
      <c r="A7624" s="2"/>
    </row>
    <row r="7625" ht="12.75">
      <c r="A7625" s="2"/>
    </row>
    <row r="7626" ht="12.75">
      <c r="A7626" s="2"/>
    </row>
    <row r="7627" ht="12.75">
      <c r="A7627" s="2"/>
    </row>
    <row r="7628" ht="12.75">
      <c r="A7628" s="2"/>
    </row>
    <row r="7629" ht="12.75">
      <c r="A7629" s="2"/>
    </row>
    <row r="7630" ht="12.75">
      <c r="A7630" s="2"/>
    </row>
    <row r="7631" ht="12.75">
      <c r="A7631" s="2"/>
    </row>
    <row r="7632" ht="12.75">
      <c r="A7632" s="2"/>
    </row>
    <row r="7633" ht="12.75">
      <c r="A7633" s="2"/>
    </row>
    <row r="7634" ht="12.75">
      <c r="A7634" s="2"/>
    </row>
    <row r="7635" ht="12.75">
      <c r="A7635" s="2"/>
    </row>
    <row r="7636" ht="12.75">
      <c r="A7636" s="2"/>
    </row>
    <row r="7637" ht="12.75">
      <c r="A7637" s="2"/>
    </row>
    <row r="7638" ht="12.75">
      <c r="A7638" s="2"/>
    </row>
    <row r="7639" ht="12.75">
      <c r="A7639" s="2"/>
    </row>
    <row r="7640" ht="12.75">
      <c r="A7640" s="2"/>
    </row>
    <row r="7641" ht="12.75">
      <c r="A7641" s="2"/>
    </row>
    <row r="7642" ht="12.75">
      <c r="A7642" s="2"/>
    </row>
    <row r="7643" ht="12.75">
      <c r="A7643" s="2"/>
    </row>
    <row r="7644" ht="12.75">
      <c r="A7644" s="2"/>
    </row>
    <row r="7645" ht="12.75">
      <c r="A7645" s="2"/>
    </row>
    <row r="7646" ht="12.75">
      <c r="A7646" s="2"/>
    </row>
    <row r="7647" ht="12.75">
      <c r="A7647" s="2"/>
    </row>
    <row r="7648" ht="12.75">
      <c r="A7648" s="2"/>
    </row>
    <row r="7649" ht="12.75">
      <c r="A7649" s="2"/>
    </row>
    <row r="7650" ht="12.75">
      <c r="A7650" s="2"/>
    </row>
    <row r="7651" ht="12.75">
      <c r="A7651" s="2"/>
    </row>
    <row r="7652" ht="12.75">
      <c r="A7652" s="2"/>
    </row>
    <row r="7653" ht="12.75">
      <c r="A7653" s="2"/>
    </row>
    <row r="7654" ht="12.75">
      <c r="A7654" s="2"/>
    </row>
    <row r="7655" ht="12.75">
      <c r="A7655" s="2"/>
    </row>
    <row r="7656" ht="12.75">
      <c r="A7656" s="2"/>
    </row>
    <row r="7657" ht="12.75">
      <c r="A7657" s="2"/>
    </row>
    <row r="7658" ht="12.75">
      <c r="A7658" s="2"/>
    </row>
    <row r="7659" ht="12.75">
      <c r="A7659" s="2"/>
    </row>
    <row r="7660" ht="12.75">
      <c r="A7660" s="2"/>
    </row>
    <row r="7661" ht="12.75">
      <c r="A7661" s="2"/>
    </row>
    <row r="7662" ht="12.75">
      <c r="A7662" s="2"/>
    </row>
    <row r="7663" ht="12.75">
      <c r="A7663" s="2"/>
    </row>
    <row r="7664" ht="12.75">
      <c r="A7664" s="2"/>
    </row>
    <row r="7665" ht="12.75">
      <c r="A7665" s="2"/>
    </row>
    <row r="7666" ht="12.75">
      <c r="A7666" s="2"/>
    </row>
    <row r="7667" ht="12.75">
      <c r="A7667" s="2"/>
    </row>
    <row r="7668" ht="12.75">
      <c r="A7668" s="2"/>
    </row>
    <row r="7669" ht="12.75">
      <c r="A7669" s="2"/>
    </row>
    <row r="7670" ht="12.75">
      <c r="A7670" s="2"/>
    </row>
    <row r="7671" ht="12.75">
      <c r="A7671" s="2"/>
    </row>
    <row r="7672" ht="12.75">
      <c r="A7672" s="2"/>
    </row>
    <row r="7673" ht="12.75">
      <c r="A7673" s="2"/>
    </row>
    <row r="7674" ht="12.75">
      <c r="A7674" s="2"/>
    </row>
    <row r="7675" ht="12.75">
      <c r="A7675" s="2"/>
    </row>
    <row r="7676" ht="12.75">
      <c r="A7676" s="2"/>
    </row>
    <row r="7677" ht="12.75">
      <c r="A7677" s="2"/>
    </row>
    <row r="7678" ht="12.75">
      <c r="A7678" s="2"/>
    </row>
    <row r="7679" ht="12.75">
      <c r="A7679" s="2"/>
    </row>
    <row r="7680" ht="12.75">
      <c r="A7680" s="2"/>
    </row>
    <row r="7681" ht="12.75">
      <c r="A7681" s="2"/>
    </row>
    <row r="7682" ht="12.75">
      <c r="A7682" s="2"/>
    </row>
    <row r="7683" ht="12.75">
      <c r="A7683" s="2"/>
    </row>
    <row r="7684" ht="12.75">
      <c r="A7684" s="2"/>
    </row>
    <row r="7685" ht="12.75">
      <c r="A7685" s="2"/>
    </row>
    <row r="7686" ht="12.75">
      <c r="A7686" s="2"/>
    </row>
    <row r="7687" ht="12.75">
      <c r="A7687" s="2"/>
    </row>
    <row r="7688" ht="12.75">
      <c r="A7688" s="2"/>
    </row>
    <row r="7689" ht="12.75">
      <c r="A7689" s="2"/>
    </row>
    <row r="7690" ht="12.75">
      <c r="A7690" s="2"/>
    </row>
    <row r="7691" ht="12.75">
      <c r="A7691" s="2"/>
    </row>
    <row r="7692" ht="12.75">
      <c r="A7692" s="2"/>
    </row>
    <row r="7693" ht="12.75">
      <c r="A7693" s="2"/>
    </row>
    <row r="7694" ht="12.75">
      <c r="A7694" s="2"/>
    </row>
    <row r="7695" ht="12.75">
      <c r="A7695" s="2"/>
    </row>
    <row r="7696" ht="12.75">
      <c r="A7696" s="2"/>
    </row>
    <row r="7697" ht="12.75">
      <c r="A7697" s="2"/>
    </row>
    <row r="7698" ht="12.75">
      <c r="A7698" s="2"/>
    </row>
    <row r="7699" ht="12.75">
      <c r="A7699" s="2"/>
    </row>
    <row r="7700" ht="12.75">
      <c r="A7700" s="2"/>
    </row>
    <row r="7701" ht="12.75">
      <c r="A7701" s="2"/>
    </row>
    <row r="7702" ht="12.75">
      <c r="A7702" s="2"/>
    </row>
    <row r="7703" ht="12.75">
      <c r="A7703" s="2"/>
    </row>
    <row r="7704" ht="12.75">
      <c r="A7704" s="2"/>
    </row>
    <row r="7705" ht="12.75">
      <c r="A7705" s="2"/>
    </row>
    <row r="7706" ht="12.75">
      <c r="A7706" s="2"/>
    </row>
    <row r="7707" ht="12.75">
      <c r="A7707" s="2"/>
    </row>
    <row r="7708" ht="12.75">
      <c r="A7708" s="2"/>
    </row>
    <row r="7709" ht="12.75">
      <c r="A7709" s="2"/>
    </row>
    <row r="7710" ht="12.75">
      <c r="A7710" s="2"/>
    </row>
    <row r="7711" ht="12.75">
      <c r="A7711" s="2"/>
    </row>
    <row r="7712" ht="12.75">
      <c r="A7712" s="2"/>
    </row>
    <row r="7713" ht="12.75">
      <c r="A7713" s="2"/>
    </row>
    <row r="7714" ht="12.75">
      <c r="A7714" s="2"/>
    </row>
    <row r="7715" ht="12.75">
      <c r="A7715" s="2"/>
    </row>
    <row r="7716" ht="12.75">
      <c r="A7716" s="2"/>
    </row>
    <row r="7717" ht="12.75">
      <c r="A7717" s="2"/>
    </row>
    <row r="7718" ht="12.75">
      <c r="A7718" s="2"/>
    </row>
    <row r="7719" ht="12.75">
      <c r="A7719" s="2"/>
    </row>
    <row r="7720" ht="12.75">
      <c r="A7720" s="2"/>
    </row>
    <row r="7721" ht="12.75">
      <c r="A7721" s="2"/>
    </row>
    <row r="7722" ht="12.75">
      <c r="A7722" s="2"/>
    </row>
    <row r="7723" ht="12.75">
      <c r="A7723" s="2"/>
    </row>
    <row r="7724" ht="12.75">
      <c r="A7724" s="2"/>
    </row>
    <row r="7725" ht="12.75">
      <c r="A7725" s="2"/>
    </row>
    <row r="7726" ht="12.75">
      <c r="A7726" s="2"/>
    </row>
    <row r="7727" ht="12.75">
      <c r="A7727" s="2"/>
    </row>
    <row r="7728" ht="12.75">
      <c r="A7728" s="2"/>
    </row>
    <row r="7729" ht="12.75">
      <c r="A7729" s="2"/>
    </row>
    <row r="7730" ht="12.75">
      <c r="A7730" s="2"/>
    </row>
    <row r="7731" ht="12.75">
      <c r="A7731" s="2"/>
    </row>
    <row r="7732" ht="12.75">
      <c r="A7732" s="2"/>
    </row>
    <row r="7733" ht="12.75">
      <c r="A7733" s="2"/>
    </row>
    <row r="7734" ht="12.75">
      <c r="A7734" s="2"/>
    </row>
    <row r="7735" ht="12.75">
      <c r="A7735" s="2"/>
    </row>
    <row r="7736" ht="12.75">
      <c r="A7736" s="2"/>
    </row>
    <row r="7737" ht="12.75">
      <c r="A7737" s="2"/>
    </row>
    <row r="7738" ht="12.75">
      <c r="A7738" s="2"/>
    </row>
    <row r="7739" ht="12.75">
      <c r="A7739" s="2"/>
    </row>
    <row r="7740" ht="12.75">
      <c r="A7740" s="2"/>
    </row>
    <row r="7741" ht="12.75">
      <c r="A7741" s="2"/>
    </row>
    <row r="7742" ht="12.75">
      <c r="A7742" s="2"/>
    </row>
    <row r="7743" ht="12.75">
      <c r="A7743" s="2"/>
    </row>
    <row r="7744" ht="12.75">
      <c r="A7744" s="2"/>
    </row>
    <row r="7745" ht="12.75">
      <c r="A7745" s="2"/>
    </row>
    <row r="7746" ht="12.75">
      <c r="A7746" s="2"/>
    </row>
    <row r="7747" ht="12.75">
      <c r="A7747" s="2"/>
    </row>
    <row r="7748" ht="12.75">
      <c r="A7748" s="2"/>
    </row>
    <row r="7749" ht="12.75">
      <c r="A7749" s="2"/>
    </row>
    <row r="7750" ht="12.75">
      <c r="A7750" s="2"/>
    </row>
    <row r="7751" ht="12.75">
      <c r="A7751" s="2"/>
    </row>
    <row r="7752" ht="12.75">
      <c r="A7752" s="2"/>
    </row>
    <row r="7753" ht="12.75">
      <c r="A7753" s="2"/>
    </row>
    <row r="7754" ht="12.75">
      <c r="A7754" s="2"/>
    </row>
    <row r="7755" ht="12.75">
      <c r="A7755" s="2"/>
    </row>
    <row r="7756" ht="12.75">
      <c r="A7756" s="2"/>
    </row>
    <row r="7757" ht="12.75">
      <c r="A7757" s="2"/>
    </row>
    <row r="7758" ht="12.75">
      <c r="A7758" s="2"/>
    </row>
    <row r="7759" ht="12.75">
      <c r="A7759" s="2"/>
    </row>
    <row r="7760" ht="12.75">
      <c r="A7760" s="2"/>
    </row>
    <row r="7761" ht="12.75">
      <c r="A7761" s="2"/>
    </row>
    <row r="7762" ht="12.75">
      <c r="A7762" s="2"/>
    </row>
    <row r="7763" ht="12.75">
      <c r="A7763" s="2"/>
    </row>
    <row r="7764" ht="12.75">
      <c r="A7764" s="2"/>
    </row>
    <row r="7765" ht="12.75">
      <c r="A7765" s="2"/>
    </row>
    <row r="7766" ht="12.75">
      <c r="A7766" s="2"/>
    </row>
    <row r="7767" ht="12.75">
      <c r="A7767" s="2"/>
    </row>
    <row r="7768" ht="12.75">
      <c r="A7768" s="2"/>
    </row>
    <row r="7769" ht="12.75">
      <c r="A7769" s="2"/>
    </row>
    <row r="7770" ht="12.75">
      <c r="A7770" s="2"/>
    </row>
    <row r="7771" ht="12.75">
      <c r="A7771" s="2"/>
    </row>
    <row r="7772" ht="12.75">
      <c r="A7772" s="2"/>
    </row>
    <row r="7773" ht="12.75">
      <c r="A7773" s="2"/>
    </row>
    <row r="7774" ht="12.75">
      <c r="A7774" s="2"/>
    </row>
    <row r="7775" ht="12.75">
      <c r="A7775" s="2"/>
    </row>
    <row r="7776" ht="12.75">
      <c r="A7776" s="2"/>
    </row>
    <row r="7777" ht="12.75">
      <c r="A7777" s="2"/>
    </row>
    <row r="7778" ht="12.75">
      <c r="A7778" s="2"/>
    </row>
    <row r="7779" ht="12.75">
      <c r="A7779" s="2"/>
    </row>
    <row r="7780" ht="12.75">
      <c r="A7780" s="2"/>
    </row>
    <row r="7781" ht="12.75">
      <c r="A7781" s="2"/>
    </row>
    <row r="7782" ht="12.75">
      <c r="A7782" s="2"/>
    </row>
    <row r="7783" ht="12.75">
      <c r="A7783" s="2"/>
    </row>
    <row r="7784" ht="12.75">
      <c r="A7784" s="2"/>
    </row>
    <row r="7785" ht="12.75">
      <c r="A7785" s="2"/>
    </row>
    <row r="7786" ht="12.75">
      <c r="A7786" s="2"/>
    </row>
    <row r="7787" ht="12.75">
      <c r="A7787" s="2"/>
    </row>
    <row r="7788" ht="12.75">
      <c r="A7788" s="2"/>
    </row>
    <row r="7789" ht="12.75">
      <c r="A7789" s="2"/>
    </row>
    <row r="7790" ht="12.75">
      <c r="A7790" s="2"/>
    </row>
    <row r="7791" ht="12.75">
      <c r="A7791" s="2"/>
    </row>
    <row r="7792" ht="12.75">
      <c r="A7792" s="2"/>
    </row>
    <row r="7793" ht="12.75">
      <c r="A7793" s="2"/>
    </row>
    <row r="7794" ht="12.75">
      <c r="A7794" s="2"/>
    </row>
    <row r="7795" ht="12.75">
      <c r="A7795" s="2"/>
    </row>
    <row r="7796" ht="12.75">
      <c r="A7796" s="2"/>
    </row>
    <row r="7797" ht="12.75">
      <c r="A7797" s="2"/>
    </row>
    <row r="7798" ht="12.75">
      <c r="A7798" s="2"/>
    </row>
    <row r="7799" ht="12.75">
      <c r="A7799" s="2"/>
    </row>
    <row r="7800" ht="12.75">
      <c r="A7800" s="2"/>
    </row>
    <row r="7801" ht="12.75">
      <c r="A7801" s="2"/>
    </row>
    <row r="7802" ht="12.75">
      <c r="A7802" s="2"/>
    </row>
    <row r="7803" ht="12.75">
      <c r="A7803" s="2"/>
    </row>
    <row r="7804" ht="12.75">
      <c r="A7804" s="2"/>
    </row>
    <row r="7805" ht="12.75">
      <c r="A7805" s="2"/>
    </row>
    <row r="7806" ht="12.75">
      <c r="A7806" s="2"/>
    </row>
    <row r="7807" ht="12.75">
      <c r="A7807" s="2"/>
    </row>
    <row r="7808" ht="12.75">
      <c r="A7808" s="2"/>
    </row>
    <row r="7809" ht="12.75">
      <c r="A7809" s="2"/>
    </row>
    <row r="7810" ht="12.75">
      <c r="A7810" s="2"/>
    </row>
    <row r="7811" ht="12.75">
      <c r="A7811" s="2"/>
    </row>
    <row r="7812" ht="12.75">
      <c r="A7812" s="2"/>
    </row>
    <row r="7813" ht="12.75">
      <c r="A7813" s="2"/>
    </row>
    <row r="7814" ht="12.75">
      <c r="A7814" s="2"/>
    </row>
    <row r="7815" ht="12.75">
      <c r="A7815" s="2"/>
    </row>
    <row r="7816" ht="12.75">
      <c r="A7816" s="2"/>
    </row>
    <row r="7817" ht="12.75">
      <c r="A7817" s="2"/>
    </row>
    <row r="7818" ht="12.75">
      <c r="A7818" s="2"/>
    </row>
    <row r="7819" ht="12.75">
      <c r="A7819" s="2"/>
    </row>
    <row r="7820" ht="12.75">
      <c r="A7820" s="2"/>
    </row>
    <row r="7821" ht="12.75">
      <c r="A7821" s="2"/>
    </row>
    <row r="7822" ht="12.75">
      <c r="A7822" s="2"/>
    </row>
    <row r="7823" ht="12.75">
      <c r="A7823" s="2"/>
    </row>
    <row r="7824" ht="12.75">
      <c r="A7824" s="2"/>
    </row>
    <row r="7825" ht="12.75">
      <c r="A7825" s="2"/>
    </row>
    <row r="7826" ht="12.75">
      <c r="A7826" s="2"/>
    </row>
    <row r="7827" ht="12.75">
      <c r="A7827" s="2"/>
    </row>
    <row r="7828" ht="12.75">
      <c r="A7828" s="2"/>
    </row>
    <row r="7829" ht="12.75">
      <c r="A7829" s="2"/>
    </row>
    <row r="7830" ht="12.75">
      <c r="A7830" s="2"/>
    </row>
    <row r="7831" ht="12.75">
      <c r="A7831" s="2"/>
    </row>
    <row r="7832" ht="12.75">
      <c r="A7832" s="2"/>
    </row>
    <row r="7833" ht="12.75">
      <c r="A7833" s="2"/>
    </row>
    <row r="7834" ht="12.75">
      <c r="A7834" s="2"/>
    </row>
    <row r="7835" ht="12.75">
      <c r="A7835" s="2"/>
    </row>
    <row r="7836" ht="12.75">
      <c r="A7836" s="2"/>
    </row>
    <row r="7837" ht="12.75">
      <c r="A7837" s="2"/>
    </row>
    <row r="7838" ht="12.75">
      <c r="A7838" s="2"/>
    </row>
    <row r="7839" ht="12.75">
      <c r="A7839" s="2"/>
    </row>
    <row r="7840" ht="12.75">
      <c r="A7840" s="2"/>
    </row>
    <row r="7841" ht="12.75">
      <c r="A7841" s="2"/>
    </row>
    <row r="7842" ht="12.75">
      <c r="A7842" s="2"/>
    </row>
    <row r="7843" ht="12.75">
      <c r="A7843" s="2"/>
    </row>
    <row r="7844" ht="12.75">
      <c r="A7844" s="2"/>
    </row>
    <row r="7845" ht="12.75">
      <c r="A7845" s="2"/>
    </row>
    <row r="7846" ht="12.75">
      <c r="A7846" s="2"/>
    </row>
    <row r="7847" ht="12.75">
      <c r="A7847" s="2"/>
    </row>
    <row r="7848" ht="12.75">
      <c r="A7848" s="2"/>
    </row>
    <row r="7849" ht="12.75">
      <c r="A7849" s="2"/>
    </row>
    <row r="7850" ht="12.75">
      <c r="A7850" s="2"/>
    </row>
    <row r="7851" ht="12.75">
      <c r="A7851" s="2"/>
    </row>
    <row r="7852" ht="12.75">
      <c r="A7852" s="2"/>
    </row>
    <row r="7853" ht="12.75">
      <c r="A7853" s="2"/>
    </row>
    <row r="7854" ht="12.75">
      <c r="A7854" s="2"/>
    </row>
    <row r="7855" ht="12.75">
      <c r="A7855" s="2"/>
    </row>
    <row r="7856" ht="12.75">
      <c r="A7856" s="2"/>
    </row>
    <row r="7857" ht="12.75">
      <c r="A7857" s="2"/>
    </row>
    <row r="7858" ht="12.75">
      <c r="A7858" s="2"/>
    </row>
    <row r="7859" ht="12.75">
      <c r="A7859" s="2"/>
    </row>
    <row r="7860" ht="12.75">
      <c r="A7860" s="2"/>
    </row>
    <row r="7861" ht="12.75">
      <c r="A7861" s="2"/>
    </row>
    <row r="7862" ht="12.75">
      <c r="A7862" s="2"/>
    </row>
    <row r="7863" ht="12.75">
      <c r="A7863" s="2"/>
    </row>
    <row r="7864" ht="12.75">
      <c r="A7864" s="2"/>
    </row>
    <row r="7865" ht="12.75">
      <c r="A7865" s="2"/>
    </row>
    <row r="7866" ht="12.75">
      <c r="A7866" s="2"/>
    </row>
    <row r="7867" ht="12.75">
      <c r="A7867" s="2"/>
    </row>
    <row r="7868" ht="12.75">
      <c r="A7868" s="2"/>
    </row>
    <row r="7869" ht="12.75">
      <c r="A7869" s="2"/>
    </row>
    <row r="7870" ht="12.75">
      <c r="A7870" s="2"/>
    </row>
    <row r="7871" ht="12.75">
      <c r="A7871" s="2"/>
    </row>
    <row r="7872" ht="12.75">
      <c r="A7872" s="2"/>
    </row>
    <row r="7873" ht="12.75">
      <c r="A7873" s="2"/>
    </row>
    <row r="7874" ht="12.75">
      <c r="A7874" s="2"/>
    </row>
    <row r="7875" ht="12.75">
      <c r="A7875" s="2"/>
    </row>
    <row r="7876" ht="12.75">
      <c r="A7876" s="2"/>
    </row>
    <row r="7877" ht="12.75">
      <c r="A7877" s="2"/>
    </row>
    <row r="7878" ht="12.75">
      <c r="A7878" s="2"/>
    </row>
    <row r="7879" ht="12.75">
      <c r="A7879" s="2"/>
    </row>
    <row r="7880" ht="12.75">
      <c r="A7880" s="2"/>
    </row>
    <row r="7881" ht="12.75">
      <c r="A7881" s="2"/>
    </row>
    <row r="7882" ht="12.75">
      <c r="A7882" s="2"/>
    </row>
    <row r="7883" ht="12.75">
      <c r="A7883" s="2"/>
    </row>
    <row r="7884" ht="12.75">
      <c r="A7884" s="2"/>
    </row>
    <row r="7885" ht="12.75">
      <c r="A7885" s="2"/>
    </row>
    <row r="7886" ht="12.75">
      <c r="A7886" s="2"/>
    </row>
    <row r="7887" ht="12.75">
      <c r="A7887" s="2"/>
    </row>
    <row r="7888" ht="12.75">
      <c r="A7888" s="2"/>
    </row>
    <row r="7889" ht="12.75">
      <c r="A7889" s="2"/>
    </row>
    <row r="7890" ht="12.75">
      <c r="A7890" s="2"/>
    </row>
    <row r="7891" ht="12.75">
      <c r="A7891" s="2"/>
    </row>
    <row r="7892" ht="12.75">
      <c r="A7892" s="2"/>
    </row>
    <row r="7893" ht="12.75">
      <c r="A7893" s="2"/>
    </row>
    <row r="7894" ht="12.75">
      <c r="A7894" s="2"/>
    </row>
    <row r="7895" ht="12.75">
      <c r="A7895" s="2"/>
    </row>
    <row r="7896" ht="12.75">
      <c r="A7896" s="2"/>
    </row>
    <row r="7897" ht="12.75">
      <c r="A7897" s="2"/>
    </row>
    <row r="7898" ht="12.75">
      <c r="A7898" s="2"/>
    </row>
    <row r="7899" ht="12.75">
      <c r="A7899" s="2"/>
    </row>
    <row r="7900" ht="12.75">
      <c r="A7900" s="2"/>
    </row>
    <row r="7901" ht="12.75">
      <c r="A7901" s="2"/>
    </row>
    <row r="7902" ht="12.75">
      <c r="A7902" s="2"/>
    </row>
    <row r="7903" ht="12.75">
      <c r="A7903" s="2"/>
    </row>
    <row r="7904" ht="12.75">
      <c r="A7904" s="2"/>
    </row>
    <row r="7905" ht="12.75">
      <c r="A7905" s="2"/>
    </row>
    <row r="7906" ht="12.75">
      <c r="A7906" s="2"/>
    </row>
    <row r="7907" ht="12.75">
      <c r="A7907" s="2"/>
    </row>
    <row r="7908" ht="12.75">
      <c r="A7908" s="2"/>
    </row>
    <row r="7909" ht="12.75">
      <c r="A7909" s="2"/>
    </row>
    <row r="7910" ht="12.75">
      <c r="A7910" s="2"/>
    </row>
    <row r="7911" ht="12.75">
      <c r="A7911" s="2"/>
    </row>
    <row r="7912" ht="12.75">
      <c r="A7912" s="2"/>
    </row>
    <row r="7913" ht="12.75">
      <c r="A7913" s="2"/>
    </row>
    <row r="7914" ht="12.75">
      <c r="A7914" s="2"/>
    </row>
    <row r="7915" ht="12.75">
      <c r="A7915" s="2"/>
    </row>
    <row r="7916" ht="12.75">
      <c r="A7916" s="2"/>
    </row>
    <row r="7917" ht="12.75">
      <c r="A7917" s="2"/>
    </row>
    <row r="7918" ht="12.75">
      <c r="A7918" s="2"/>
    </row>
    <row r="7919" ht="12.75">
      <c r="A7919" s="2"/>
    </row>
    <row r="7920" ht="12.75">
      <c r="A7920" s="2"/>
    </row>
    <row r="7921" ht="12.75">
      <c r="A7921" s="2"/>
    </row>
    <row r="7922" ht="12.75">
      <c r="A7922" s="2"/>
    </row>
    <row r="7923" ht="12.75">
      <c r="A7923" s="2"/>
    </row>
    <row r="7924" ht="12.75">
      <c r="A7924" s="2"/>
    </row>
    <row r="7925" ht="12.75">
      <c r="A7925" s="2"/>
    </row>
    <row r="7926" ht="12.75">
      <c r="A7926" s="2"/>
    </row>
    <row r="7927" ht="12.75">
      <c r="A7927" s="2"/>
    </row>
    <row r="7928" ht="12.75">
      <c r="A7928" s="2"/>
    </row>
    <row r="7929" ht="12.75">
      <c r="A7929" s="2"/>
    </row>
    <row r="7930" ht="12.75">
      <c r="A7930" s="2"/>
    </row>
    <row r="7931" ht="12.75">
      <c r="A7931" s="2"/>
    </row>
    <row r="7932" ht="12.75">
      <c r="A7932" s="2"/>
    </row>
    <row r="7933" ht="12.75">
      <c r="A7933" s="2"/>
    </row>
    <row r="7934" ht="12.75">
      <c r="A7934" s="2"/>
    </row>
    <row r="7935" ht="12.75">
      <c r="A7935" s="2"/>
    </row>
    <row r="7936" ht="12.75">
      <c r="A7936" s="2"/>
    </row>
    <row r="7937" ht="12.75">
      <c r="A7937" s="2"/>
    </row>
    <row r="7938" ht="12.75">
      <c r="A7938" s="2"/>
    </row>
    <row r="7939" ht="12.75">
      <c r="A7939" s="2"/>
    </row>
    <row r="7940" ht="12.75">
      <c r="A7940" s="2"/>
    </row>
    <row r="7941" ht="12.75">
      <c r="A7941" s="2"/>
    </row>
    <row r="7942" ht="12.75">
      <c r="A7942" s="2"/>
    </row>
    <row r="7943" ht="12.75">
      <c r="A7943" s="2"/>
    </row>
    <row r="7944" ht="12.75">
      <c r="A7944" s="2"/>
    </row>
    <row r="7945" ht="12.75">
      <c r="A7945" s="2"/>
    </row>
    <row r="7946" ht="12.75">
      <c r="A7946" s="2"/>
    </row>
    <row r="7947" ht="12.75">
      <c r="A7947" s="2"/>
    </row>
    <row r="7948" ht="12.75">
      <c r="A7948" s="2"/>
    </row>
    <row r="7949" ht="12.75">
      <c r="A7949" s="2"/>
    </row>
    <row r="7950" ht="12.75">
      <c r="A7950" s="2"/>
    </row>
    <row r="7951" ht="12.75">
      <c r="A7951" s="2"/>
    </row>
    <row r="7952" ht="12.75">
      <c r="A7952" s="2"/>
    </row>
    <row r="7953" ht="12.75">
      <c r="A7953" s="2"/>
    </row>
    <row r="7954" ht="12.75">
      <c r="A7954" s="2"/>
    </row>
    <row r="7955" ht="12.75">
      <c r="A7955" s="2"/>
    </row>
    <row r="7956" ht="12.75">
      <c r="A7956" s="2"/>
    </row>
    <row r="7957" ht="12.75">
      <c r="A7957" s="2"/>
    </row>
    <row r="7958" ht="12.75">
      <c r="A7958" s="2"/>
    </row>
    <row r="7959" ht="12.75">
      <c r="A7959" s="2"/>
    </row>
    <row r="7960" ht="12.75">
      <c r="A7960" s="2"/>
    </row>
    <row r="7961" ht="12.75">
      <c r="A7961" s="2"/>
    </row>
    <row r="7962" ht="12.75">
      <c r="A7962" s="2"/>
    </row>
    <row r="7963" ht="12.75">
      <c r="A7963" s="2"/>
    </row>
    <row r="7964" ht="12.75">
      <c r="A7964" s="2"/>
    </row>
    <row r="7965" ht="12.75">
      <c r="A7965" s="2"/>
    </row>
    <row r="7966" ht="12.75">
      <c r="A7966" s="2"/>
    </row>
    <row r="7967" ht="12.75">
      <c r="A7967" s="2"/>
    </row>
    <row r="7968" ht="12.75">
      <c r="A7968" s="2"/>
    </row>
    <row r="7969" ht="12.75">
      <c r="A7969" s="2"/>
    </row>
    <row r="7970" ht="12.75">
      <c r="A7970" s="2"/>
    </row>
    <row r="7971" ht="12.75">
      <c r="A7971" s="2"/>
    </row>
    <row r="7972" ht="12.75">
      <c r="A7972" s="2"/>
    </row>
    <row r="7973" ht="12.75">
      <c r="A7973" s="2"/>
    </row>
    <row r="7974" ht="12.75">
      <c r="A7974" s="2"/>
    </row>
    <row r="7975" ht="12.75">
      <c r="A7975" s="2"/>
    </row>
    <row r="7976" ht="12.75">
      <c r="A7976" s="2"/>
    </row>
    <row r="7977" ht="12.75">
      <c r="A7977" s="2"/>
    </row>
    <row r="7978" ht="12.75">
      <c r="A7978" s="2"/>
    </row>
    <row r="7979" ht="12.75">
      <c r="A7979" s="2"/>
    </row>
    <row r="7980" ht="12.75">
      <c r="A7980" s="2"/>
    </row>
    <row r="7981" ht="12.75">
      <c r="A7981" s="2"/>
    </row>
    <row r="7982" ht="12.75">
      <c r="A7982" s="2"/>
    </row>
    <row r="7983" ht="12.75">
      <c r="A7983" s="2"/>
    </row>
    <row r="7984" ht="12.75">
      <c r="A7984" s="2"/>
    </row>
    <row r="7985" ht="12.75">
      <c r="A7985" s="2"/>
    </row>
    <row r="7986" ht="12.75">
      <c r="A7986" s="2"/>
    </row>
    <row r="7987" ht="12.75">
      <c r="A7987" s="2"/>
    </row>
    <row r="7988" ht="12.75">
      <c r="A7988" s="2"/>
    </row>
    <row r="7989" ht="12.75">
      <c r="A7989" s="2"/>
    </row>
    <row r="7990" ht="12.75">
      <c r="A7990" s="2"/>
    </row>
    <row r="7991" ht="12.75">
      <c r="A7991" s="2"/>
    </row>
    <row r="7992" ht="12.75">
      <c r="A7992" s="2"/>
    </row>
    <row r="7993" ht="12.75">
      <c r="A7993" s="2"/>
    </row>
    <row r="7994" ht="12.75">
      <c r="A7994" s="2"/>
    </row>
    <row r="7995" ht="12.75">
      <c r="A7995" s="2"/>
    </row>
    <row r="7996" ht="12.75">
      <c r="A7996" s="2"/>
    </row>
    <row r="7997" ht="12.75">
      <c r="A7997" s="2"/>
    </row>
    <row r="7998" ht="12.75">
      <c r="A7998" s="2"/>
    </row>
    <row r="7999" ht="12.75">
      <c r="A7999" s="2"/>
    </row>
    <row r="8000" ht="12.75">
      <c r="A8000" s="2"/>
    </row>
    <row r="8001" ht="12.75">
      <c r="A8001" s="2"/>
    </row>
    <row r="8002" ht="12.75">
      <c r="A8002" s="2"/>
    </row>
    <row r="8003" ht="12.75">
      <c r="A8003" s="2"/>
    </row>
    <row r="8004" ht="12.75">
      <c r="A8004" s="2"/>
    </row>
    <row r="8005" ht="12.75">
      <c r="A8005" s="2"/>
    </row>
    <row r="8006" ht="12.75">
      <c r="A8006" s="2"/>
    </row>
    <row r="8007" ht="12.75">
      <c r="A8007" s="2"/>
    </row>
    <row r="8008" ht="12.75">
      <c r="A8008" s="2"/>
    </row>
    <row r="8009" ht="12.75">
      <c r="A8009" s="2"/>
    </row>
    <row r="8010" ht="12.75">
      <c r="A8010" s="2"/>
    </row>
    <row r="8011" ht="12.75">
      <c r="A8011" s="2"/>
    </row>
    <row r="8012" ht="12.75">
      <c r="A8012" s="2"/>
    </row>
    <row r="8013" ht="12.75">
      <c r="A8013" s="2"/>
    </row>
    <row r="8014" ht="12.75">
      <c r="A8014" s="2"/>
    </row>
    <row r="8015" ht="12.75">
      <c r="A8015" s="2"/>
    </row>
    <row r="8016" ht="12.75">
      <c r="A8016" s="2"/>
    </row>
    <row r="8017" ht="12.75">
      <c r="A8017" s="2"/>
    </row>
    <row r="8018" ht="12.75">
      <c r="A8018" s="2"/>
    </row>
    <row r="8019" ht="12.75">
      <c r="A8019" s="2"/>
    </row>
    <row r="8020" ht="12.75">
      <c r="A8020" s="2"/>
    </row>
    <row r="8021" ht="12.75">
      <c r="A8021" s="2"/>
    </row>
    <row r="8022" ht="12.75">
      <c r="A8022" s="2"/>
    </row>
    <row r="8023" ht="12.75">
      <c r="A8023" s="2"/>
    </row>
    <row r="8024" ht="12.75">
      <c r="A8024" s="2"/>
    </row>
    <row r="8025" ht="12.75">
      <c r="A8025" s="2"/>
    </row>
    <row r="8026" ht="12.75">
      <c r="A8026" s="2"/>
    </row>
    <row r="8027" ht="12.75">
      <c r="A8027" s="2"/>
    </row>
    <row r="8028" ht="12.75">
      <c r="A8028" s="2"/>
    </row>
    <row r="8029" ht="12.75">
      <c r="A8029" s="2"/>
    </row>
    <row r="8030" ht="12.75">
      <c r="A8030" s="2"/>
    </row>
    <row r="8031" ht="12.75">
      <c r="A8031" s="2"/>
    </row>
    <row r="8032" ht="12.75">
      <c r="A8032" s="2"/>
    </row>
    <row r="8033" ht="12.75">
      <c r="A8033" s="2"/>
    </row>
    <row r="8034" ht="12.75">
      <c r="A8034" s="2"/>
    </row>
    <row r="8035" ht="12.75">
      <c r="A8035" s="2"/>
    </row>
    <row r="8036" ht="12.75">
      <c r="A8036" s="2"/>
    </row>
    <row r="8037" ht="12.75">
      <c r="A8037" s="2"/>
    </row>
    <row r="8038" ht="12.75">
      <c r="A8038" s="2"/>
    </row>
    <row r="8039" ht="12.75">
      <c r="A8039" s="2"/>
    </row>
    <row r="8040" ht="12.75">
      <c r="A8040" s="2"/>
    </row>
    <row r="8041" ht="12.75">
      <c r="A8041" s="2"/>
    </row>
    <row r="8042" ht="12.75">
      <c r="A8042" s="2"/>
    </row>
    <row r="8043" ht="12.75">
      <c r="A8043" s="2"/>
    </row>
    <row r="8044" ht="12.75">
      <c r="A8044" s="2"/>
    </row>
    <row r="8045" ht="12.75">
      <c r="A8045" s="2"/>
    </row>
    <row r="8046" ht="12.75">
      <c r="A8046" s="2"/>
    </row>
    <row r="8047" ht="12.75">
      <c r="A8047" s="2"/>
    </row>
    <row r="8048" ht="12.75">
      <c r="A8048" s="2"/>
    </row>
    <row r="8049" ht="12.75">
      <c r="A8049" s="2"/>
    </row>
    <row r="8050" ht="12.75">
      <c r="A8050" s="2"/>
    </row>
    <row r="8051" ht="12.75">
      <c r="A8051" s="2"/>
    </row>
    <row r="8052" ht="12.75">
      <c r="A8052" s="2"/>
    </row>
    <row r="8053" ht="12.75">
      <c r="A8053" s="2"/>
    </row>
    <row r="8054" ht="12.75">
      <c r="A8054" s="2"/>
    </row>
    <row r="8055" ht="12.75">
      <c r="A8055" s="2"/>
    </row>
    <row r="8056" ht="12.75">
      <c r="A8056" s="2"/>
    </row>
    <row r="8057" ht="12.75">
      <c r="A8057" s="2"/>
    </row>
    <row r="8058" ht="12.75">
      <c r="A8058" s="2"/>
    </row>
    <row r="8059" ht="12.75">
      <c r="A8059" s="2"/>
    </row>
    <row r="8060" ht="12.75">
      <c r="A8060" s="2"/>
    </row>
    <row r="8061" ht="12.75">
      <c r="A8061" s="2"/>
    </row>
    <row r="8062" ht="12.75">
      <c r="A8062" s="2"/>
    </row>
    <row r="8063" ht="12.75">
      <c r="A8063" s="2"/>
    </row>
    <row r="8064" ht="12.75">
      <c r="A8064" s="2"/>
    </row>
    <row r="8065" ht="12.75">
      <c r="A8065" s="2"/>
    </row>
    <row r="8066" ht="12.75">
      <c r="A8066" s="2"/>
    </row>
    <row r="8067" ht="12.75">
      <c r="A8067" s="2"/>
    </row>
    <row r="8068" ht="12.75">
      <c r="A8068" s="2"/>
    </row>
    <row r="8069" ht="12.75">
      <c r="A8069" s="2"/>
    </row>
    <row r="8070" ht="12.75">
      <c r="A8070" s="2"/>
    </row>
    <row r="8071" ht="12.75">
      <c r="A8071" s="2"/>
    </row>
    <row r="8072" ht="12.75">
      <c r="A8072" s="2"/>
    </row>
    <row r="8073" ht="12.75">
      <c r="A8073" s="2"/>
    </row>
    <row r="8074" ht="12.75">
      <c r="A8074" s="2"/>
    </row>
    <row r="8075" ht="12.75">
      <c r="A8075" s="2"/>
    </row>
    <row r="8076" ht="12.75">
      <c r="A8076" s="2"/>
    </row>
    <row r="8077" ht="12.75">
      <c r="A8077" s="2"/>
    </row>
    <row r="8078" ht="12.75">
      <c r="A8078" s="2"/>
    </row>
    <row r="8079" ht="12.75">
      <c r="A8079" s="2"/>
    </row>
    <row r="8080" ht="12.75">
      <c r="A8080" s="2"/>
    </row>
    <row r="8081" ht="12.75">
      <c r="A8081" s="2"/>
    </row>
    <row r="8082" ht="12.75">
      <c r="A8082" s="2"/>
    </row>
    <row r="8083" ht="12.75">
      <c r="A8083" s="2"/>
    </row>
    <row r="8084" ht="12.75">
      <c r="A8084" s="2"/>
    </row>
    <row r="8085" ht="12.75">
      <c r="A8085" s="2"/>
    </row>
    <row r="8086" ht="12.75">
      <c r="A8086" s="2"/>
    </row>
    <row r="8087" ht="12.75">
      <c r="A8087" s="2"/>
    </row>
    <row r="8088" ht="12.75">
      <c r="A8088" s="2"/>
    </row>
    <row r="8089" ht="12.75">
      <c r="A8089" s="2"/>
    </row>
    <row r="8090" ht="12.75">
      <c r="A8090" s="2"/>
    </row>
    <row r="8091" ht="12.75">
      <c r="A8091" s="2"/>
    </row>
    <row r="8092" ht="12.75">
      <c r="A8092" s="2"/>
    </row>
    <row r="8093" ht="12.75">
      <c r="A8093" s="2"/>
    </row>
    <row r="8094" ht="12.75">
      <c r="A8094" s="2"/>
    </row>
    <row r="8095" ht="12.75">
      <c r="A8095" s="2"/>
    </row>
    <row r="8096" ht="12.75">
      <c r="A8096" s="2"/>
    </row>
    <row r="8097" ht="12.75">
      <c r="A8097" s="2"/>
    </row>
    <row r="8098" ht="12.75">
      <c r="A8098" s="2"/>
    </row>
    <row r="8099" ht="12.75">
      <c r="A8099" s="2"/>
    </row>
    <row r="8100" ht="12.75">
      <c r="A8100" s="2"/>
    </row>
    <row r="8101" ht="12.75">
      <c r="A8101" s="2"/>
    </row>
    <row r="8102" ht="12.75">
      <c r="A8102" s="2"/>
    </row>
    <row r="8103" ht="12.75">
      <c r="A8103" s="2"/>
    </row>
    <row r="8104" ht="12.75">
      <c r="A8104" s="2"/>
    </row>
    <row r="8105" ht="12.75">
      <c r="A8105" s="2"/>
    </row>
    <row r="8106" ht="12.75">
      <c r="A8106" s="2"/>
    </row>
    <row r="8107" ht="12.75">
      <c r="A8107" s="2"/>
    </row>
    <row r="8108" ht="12.75">
      <c r="A8108" s="2"/>
    </row>
    <row r="8109" ht="12.75">
      <c r="A8109" s="2"/>
    </row>
    <row r="8110" ht="12.75">
      <c r="A8110" s="2"/>
    </row>
    <row r="8111" ht="12.75">
      <c r="A8111" s="2"/>
    </row>
    <row r="8112" ht="12.75">
      <c r="A8112" s="2"/>
    </row>
    <row r="8113" ht="12.75">
      <c r="A8113" s="2"/>
    </row>
    <row r="8114" ht="12.75">
      <c r="A8114" s="2"/>
    </row>
    <row r="8115" ht="12.75">
      <c r="A8115" s="2"/>
    </row>
    <row r="8116" ht="12.75">
      <c r="A8116" s="2"/>
    </row>
    <row r="8117" ht="12.75">
      <c r="A8117" s="2"/>
    </row>
    <row r="8118" ht="12.75">
      <c r="A8118" s="2"/>
    </row>
    <row r="8119" ht="12.75">
      <c r="A8119" s="2"/>
    </row>
    <row r="8120" ht="12.75">
      <c r="A8120" s="2"/>
    </row>
    <row r="8121" ht="12.75">
      <c r="A8121" s="2"/>
    </row>
    <row r="8122" ht="12.75">
      <c r="A8122" s="2"/>
    </row>
    <row r="8123" ht="12.75">
      <c r="A8123" s="2"/>
    </row>
    <row r="8124" ht="12.75">
      <c r="A8124" s="2"/>
    </row>
    <row r="8125" ht="12.75">
      <c r="A8125" s="2"/>
    </row>
    <row r="8126" ht="12.75">
      <c r="A8126" s="2"/>
    </row>
    <row r="8127" ht="12.75">
      <c r="A8127" s="2"/>
    </row>
    <row r="8128" ht="12.75">
      <c r="A8128" s="2"/>
    </row>
    <row r="8129" ht="12.75">
      <c r="A8129" s="2"/>
    </row>
    <row r="8130" ht="12.75">
      <c r="A8130" s="2"/>
    </row>
    <row r="8131" ht="12.75">
      <c r="A8131" s="2"/>
    </row>
    <row r="8132" ht="12.75">
      <c r="A8132" s="2"/>
    </row>
    <row r="8133" ht="12.75">
      <c r="A8133" s="2"/>
    </row>
    <row r="8134" ht="12.75">
      <c r="A8134" s="2"/>
    </row>
    <row r="8135" ht="12.75">
      <c r="A8135" s="2"/>
    </row>
    <row r="8136" ht="12.75">
      <c r="A8136" s="2"/>
    </row>
    <row r="8137" ht="12.75">
      <c r="A8137" s="2"/>
    </row>
    <row r="8138" ht="12.75">
      <c r="A8138" s="2"/>
    </row>
    <row r="8139" ht="12.75">
      <c r="A8139" s="2"/>
    </row>
    <row r="8140" ht="12.75">
      <c r="A8140" s="2"/>
    </row>
    <row r="8141" ht="12.75">
      <c r="A8141" s="2"/>
    </row>
    <row r="8142" ht="12.75">
      <c r="A8142" s="2"/>
    </row>
    <row r="8143" ht="12.75">
      <c r="A8143" s="2"/>
    </row>
    <row r="8144" ht="12.75">
      <c r="A8144" s="2"/>
    </row>
    <row r="8145" ht="12.75">
      <c r="A8145" s="2"/>
    </row>
    <row r="8146" ht="12.75">
      <c r="A8146" s="2"/>
    </row>
    <row r="8147" ht="12.75">
      <c r="A8147" s="2"/>
    </row>
    <row r="8148" ht="12.75">
      <c r="A8148" s="2"/>
    </row>
    <row r="8149" ht="12.75">
      <c r="A8149" s="2"/>
    </row>
    <row r="8150" ht="12.75">
      <c r="A8150" s="2"/>
    </row>
    <row r="8151" ht="12.75">
      <c r="A8151" s="2"/>
    </row>
    <row r="8152" ht="12.75">
      <c r="A8152" s="2"/>
    </row>
    <row r="8153" ht="12.75">
      <c r="A8153" s="2"/>
    </row>
    <row r="8154" ht="12.75">
      <c r="A8154" s="2"/>
    </row>
    <row r="8155" ht="12.75">
      <c r="A8155" s="2"/>
    </row>
    <row r="8156" ht="12.75">
      <c r="A8156" s="2"/>
    </row>
    <row r="8157" ht="12.75">
      <c r="A8157" s="2"/>
    </row>
    <row r="8158" ht="12.75">
      <c r="A8158" s="2"/>
    </row>
    <row r="8159" ht="12.75">
      <c r="A8159" s="2"/>
    </row>
    <row r="8160" ht="12.75">
      <c r="A8160" s="2"/>
    </row>
    <row r="8161" ht="12.75">
      <c r="A8161" s="2"/>
    </row>
    <row r="8162" ht="12.75">
      <c r="A8162" s="2"/>
    </row>
    <row r="8163" ht="12.75">
      <c r="A8163" s="2"/>
    </row>
    <row r="8164" ht="12.75">
      <c r="A8164" s="2"/>
    </row>
    <row r="8165" ht="12.75">
      <c r="A8165" s="2"/>
    </row>
    <row r="8166" ht="12.75">
      <c r="A8166" s="2"/>
    </row>
    <row r="8167" ht="12.75">
      <c r="A8167" s="2"/>
    </row>
    <row r="8168" ht="12.75">
      <c r="A8168" s="2"/>
    </row>
    <row r="8169" ht="12.75">
      <c r="A8169" s="2"/>
    </row>
    <row r="8170" ht="12.75">
      <c r="A8170" s="2"/>
    </row>
    <row r="8171" ht="12.75">
      <c r="A8171" s="2"/>
    </row>
    <row r="8172" ht="12.75">
      <c r="A8172" s="2"/>
    </row>
    <row r="8173" ht="12.75">
      <c r="A8173" s="2"/>
    </row>
    <row r="8174" ht="12.75">
      <c r="A8174" s="2"/>
    </row>
    <row r="8175" ht="12.75">
      <c r="A8175" s="2"/>
    </row>
    <row r="8176" ht="12.75">
      <c r="A8176" s="2"/>
    </row>
    <row r="8177" ht="12.75">
      <c r="A8177" s="2"/>
    </row>
    <row r="8178" ht="12.75">
      <c r="A8178" s="2"/>
    </row>
    <row r="8179" ht="12.75">
      <c r="A8179" s="2"/>
    </row>
    <row r="8180" ht="12.75">
      <c r="A8180" s="2"/>
    </row>
    <row r="8181" ht="12.75">
      <c r="A8181" s="2"/>
    </row>
    <row r="8182" ht="12.75">
      <c r="A8182" s="2"/>
    </row>
    <row r="8183" ht="12.75">
      <c r="A8183" s="2"/>
    </row>
    <row r="8184" ht="12.75">
      <c r="A8184" s="2"/>
    </row>
    <row r="8185" ht="12.75">
      <c r="A8185" s="2"/>
    </row>
    <row r="8186" ht="12.75">
      <c r="A8186" s="2"/>
    </row>
    <row r="8187" ht="12.75">
      <c r="A8187" s="2"/>
    </row>
    <row r="8188" ht="12.75">
      <c r="A8188" s="2"/>
    </row>
    <row r="8189" ht="12.75">
      <c r="A8189" s="2"/>
    </row>
    <row r="8190" ht="12.75">
      <c r="A8190" s="2"/>
    </row>
    <row r="8191" ht="12.75">
      <c r="A8191" s="2"/>
    </row>
    <row r="8192" ht="12.75">
      <c r="A8192" s="2"/>
    </row>
    <row r="8193" ht="12.75">
      <c r="A8193" s="2"/>
    </row>
    <row r="8194" ht="12.75">
      <c r="A8194" s="2"/>
    </row>
    <row r="8195" ht="12.75">
      <c r="A8195" s="2"/>
    </row>
    <row r="8196" ht="12.75">
      <c r="A8196" s="2"/>
    </row>
    <row r="8197" ht="12.75">
      <c r="A8197" s="2"/>
    </row>
    <row r="8198" ht="12.75">
      <c r="A8198" s="2"/>
    </row>
    <row r="8199" ht="12.75">
      <c r="A8199" s="2"/>
    </row>
    <row r="8200" ht="12.75">
      <c r="A8200" s="2"/>
    </row>
    <row r="8201" ht="12.75">
      <c r="A8201" s="2"/>
    </row>
    <row r="8202" ht="12.75">
      <c r="A8202" s="2"/>
    </row>
    <row r="8203" ht="12.75">
      <c r="A8203" s="2"/>
    </row>
    <row r="8204" ht="12.75">
      <c r="A8204" s="2"/>
    </row>
    <row r="8205" ht="12.75">
      <c r="A8205" s="2"/>
    </row>
    <row r="8206" ht="12.75">
      <c r="A8206" s="2"/>
    </row>
    <row r="8207" ht="12.75">
      <c r="A8207" s="2"/>
    </row>
    <row r="8208" ht="12.75">
      <c r="A8208" s="2"/>
    </row>
    <row r="8209" ht="12.75">
      <c r="A8209" s="2"/>
    </row>
    <row r="8210" ht="12.75">
      <c r="A8210" s="2"/>
    </row>
    <row r="8211" ht="12.75">
      <c r="A8211" s="2"/>
    </row>
    <row r="8212" ht="12.75">
      <c r="A8212" s="2"/>
    </row>
    <row r="8213" ht="12.75">
      <c r="A8213" s="2"/>
    </row>
    <row r="8214" ht="12.75">
      <c r="A8214" s="2"/>
    </row>
    <row r="8215" ht="12.75">
      <c r="A8215" s="2"/>
    </row>
    <row r="8216" ht="12.75">
      <c r="A8216" s="2"/>
    </row>
    <row r="8217" ht="12.75">
      <c r="A8217" s="2"/>
    </row>
    <row r="8218" ht="12.75">
      <c r="A8218" s="2"/>
    </row>
    <row r="8219" ht="12.75">
      <c r="A8219" s="2"/>
    </row>
    <row r="8220" ht="12.75">
      <c r="A8220" s="2"/>
    </row>
    <row r="8221" ht="12.75">
      <c r="A8221" s="2"/>
    </row>
    <row r="8222" ht="12.75">
      <c r="A8222" s="2"/>
    </row>
    <row r="8223" ht="12.75">
      <c r="A8223" s="2"/>
    </row>
    <row r="8224" ht="12.75">
      <c r="A8224" s="2"/>
    </row>
    <row r="8225" ht="12.75">
      <c r="A8225" s="2"/>
    </row>
    <row r="8226" ht="12.75">
      <c r="A8226" s="2"/>
    </row>
    <row r="8227" ht="12.75">
      <c r="A8227" s="2"/>
    </row>
    <row r="8228" ht="12.75">
      <c r="A8228" s="2"/>
    </row>
    <row r="8229" ht="12.75">
      <c r="A8229" s="2"/>
    </row>
    <row r="8230" ht="12.75">
      <c r="A8230" s="2"/>
    </row>
    <row r="8231" ht="12.75">
      <c r="A8231" s="2"/>
    </row>
    <row r="8232" ht="12.75">
      <c r="A8232" s="2"/>
    </row>
    <row r="8233" ht="12.75">
      <c r="A8233" s="2"/>
    </row>
    <row r="8234" ht="12.75">
      <c r="A8234" s="2"/>
    </row>
    <row r="8235" ht="12.75">
      <c r="A8235" s="2"/>
    </row>
    <row r="8236" ht="12.75">
      <c r="A8236" s="2"/>
    </row>
    <row r="8237" ht="12.75">
      <c r="A8237" s="2"/>
    </row>
    <row r="8238" ht="12.75">
      <c r="A8238" s="2"/>
    </row>
    <row r="8239" ht="12.75">
      <c r="A8239" s="2"/>
    </row>
    <row r="8240" ht="12.75">
      <c r="A8240" s="2"/>
    </row>
    <row r="8241" ht="12.75">
      <c r="A8241" s="2"/>
    </row>
    <row r="8242" ht="12.75">
      <c r="A8242" s="2"/>
    </row>
    <row r="8243" ht="12.75">
      <c r="A8243" s="2"/>
    </row>
    <row r="8244" ht="12.75">
      <c r="A8244" s="2"/>
    </row>
    <row r="8245" ht="12.75">
      <c r="A8245" s="2"/>
    </row>
    <row r="8246" ht="12.75">
      <c r="A8246" s="2"/>
    </row>
    <row r="8247" ht="12.75">
      <c r="A8247" s="2"/>
    </row>
    <row r="8248" ht="12.75">
      <c r="A8248" s="2"/>
    </row>
    <row r="8249" ht="12.75">
      <c r="A8249" s="2"/>
    </row>
    <row r="8250" ht="12.75">
      <c r="A8250" s="2"/>
    </row>
    <row r="8251" ht="12.75">
      <c r="A8251" s="2"/>
    </row>
    <row r="8252" ht="12.75">
      <c r="A8252" s="2"/>
    </row>
    <row r="8253" ht="12.75">
      <c r="A8253" s="2"/>
    </row>
    <row r="8254" ht="12.75">
      <c r="A8254" s="2"/>
    </row>
    <row r="8255" ht="12.75">
      <c r="A8255" s="2"/>
    </row>
    <row r="8256" ht="12.75">
      <c r="A8256" s="2"/>
    </row>
    <row r="8257" ht="12.75">
      <c r="A8257" s="2"/>
    </row>
    <row r="8258" ht="12.75">
      <c r="A8258" s="2"/>
    </row>
    <row r="8259" ht="12.75">
      <c r="A8259" s="2"/>
    </row>
    <row r="8260" ht="12.75">
      <c r="A8260" s="2"/>
    </row>
    <row r="8261" ht="12.75">
      <c r="A8261" s="2"/>
    </row>
    <row r="8262" ht="12.75">
      <c r="A8262" s="2"/>
    </row>
    <row r="8263" ht="12.75">
      <c r="A8263" s="2"/>
    </row>
    <row r="8264" ht="12.75">
      <c r="A8264" s="2"/>
    </row>
    <row r="8265" ht="12.75">
      <c r="A8265" s="2"/>
    </row>
    <row r="8266" ht="12.75">
      <c r="A8266" s="2"/>
    </row>
    <row r="8267" ht="12.75">
      <c r="A8267" s="2"/>
    </row>
    <row r="8268" ht="12.75">
      <c r="A8268" s="2"/>
    </row>
    <row r="8269" ht="12.75">
      <c r="A8269" s="2"/>
    </row>
    <row r="8270" ht="12.75">
      <c r="A8270" s="2"/>
    </row>
    <row r="8271" ht="12.75">
      <c r="A8271" s="2"/>
    </row>
    <row r="8272" ht="12.75">
      <c r="A8272" s="2"/>
    </row>
    <row r="8273" ht="12.75">
      <c r="A8273" s="2"/>
    </row>
    <row r="8274" ht="12.75">
      <c r="A8274" s="2"/>
    </row>
    <row r="8275" ht="12.75">
      <c r="A8275" s="2"/>
    </row>
    <row r="8276" ht="12.75">
      <c r="A8276" s="2"/>
    </row>
    <row r="8277" ht="12.75">
      <c r="A8277" s="2"/>
    </row>
    <row r="8278" ht="12.75">
      <c r="A8278" s="2"/>
    </row>
    <row r="8279" ht="12.75">
      <c r="A8279" s="2"/>
    </row>
    <row r="8280" ht="12.75">
      <c r="A8280" s="2"/>
    </row>
    <row r="8281" ht="12.75">
      <c r="A8281" s="2"/>
    </row>
    <row r="8282" ht="12.75">
      <c r="A8282" s="2"/>
    </row>
    <row r="8283" ht="12.75">
      <c r="A8283" s="2"/>
    </row>
    <row r="8284" ht="12.75">
      <c r="A8284" s="2"/>
    </row>
    <row r="8285" ht="12.75">
      <c r="A8285" s="2"/>
    </row>
    <row r="8286" ht="12.75">
      <c r="A8286" s="2"/>
    </row>
    <row r="8287" ht="12.75">
      <c r="A8287" s="2"/>
    </row>
    <row r="8288" ht="12.75">
      <c r="A8288" s="2"/>
    </row>
    <row r="8289" ht="12.75">
      <c r="A8289" s="2"/>
    </row>
    <row r="8290" ht="12.75">
      <c r="A8290" s="2"/>
    </row>
    <row r="8291" ht="12.75">
      <c r="A8291" s="2"/>
    </row>
    <row r="8292" ht="12.75">
      <c r="A8292" s="2"/>
    </row>
    <row r="8293" ht="12.75">
      <c r="A8293" s="2"/>
    </row>
    <row r="8294" ht="12.75">
      <c r="A8294" s="2"/>
    </row>
    <row r="8295" ht="12.75">
      <c r="A8295" s="2"/>
    </row>
    <row r="8296" ht="12.75">
      <c r="A8296" s="2"/>
    </row>
    <row r="8297" ht="12.75">
      <c r="A8297" s="2"/>
    </row>
    <row r="8298" ht="12.75">
      <c r="A8298" s="2"/>
    </row>
    <row r="8299" ht="12.75">
      <c r="A8299" s="2"/>
    </row>
    <row r="8300" ht="12.75">
      <c r="A8300" s="2"/>
    </row>
    <row r="8301" ht="12.75">
      <c r="A8301" s="2"/>
    </row>
    <row r="8302" ht="12.75">
      <c r="A8302" s="2"/>
    </row>
    <row r="8303" ht="12.75">
      <c r="A8303" s="2"/>
    </row>
    <row r="8304" ht="12.75">
      <c r="A8304" s="2"/>
    </row>
    <row r="8305" ht="12.75">
      <c r="A8305" s="2"/>
    </row>
    <row r="8306" ht="12.75">
      <c r="A8306" s="2"/>
    </row>
    <row r="8307" ht="12.75">
      <c r="A8307" s="2"/>
    </row>
    <row r="8308" ht="12.75">
      <c r="A8308" s="2"/>
    </row>
    <row r="8309" ht="12.75">
      <c r="A8309" s="2"/>
    </row>
    <row r="8310" ht="12.75">
      <c r="A8310" s="2"/>
    </row>
    <row r="8311" ht="12.75">
      <c r="A8311" s="2"/>
    </row>
    <row r="8312" ht="12.75">
      <c r="A8312" s="2"/>
    </row>
    <row r="8313" ht="12.75">
      <c r="A8313" s="2"/>
    </row>
    <row r="8314" ht="12.75">
      <c r="A8314" s="2"/>
    </row>
    <row r="8315" ht="12.75">
      <c r="A8315" s="2"/>
    </row>
    <row r="8316" ht="12.75">
      <c r="A8316" s="2"/>
    </row>
    <row r="8317" ht="12.75">
      <c r="A8317" s="2"/>
    </row>
    <row r="8318" ht="12.75">
      <c r="A8318" s="2"/>
    </row>
    <row r="8319" ht="12.75">
      <c r="A8319" s="2"/>
    </row>
    <row r="8320" ht="12.75">
      <c r="A8320" s="2"/>
    </row>
    <row r="8321" ht="12.75">
      <c r="A8321" s="2"/>
    </row>
    <row r="8322" ht="12.75">
      <c r="A8322" s="2"/>
    </row>
    <row r="8323" ht="12.75">
      <c r="A8323" s="2"/>
    </row>
    <row r="8324" ht="12.75">
      <c r="A8324" s="2"/>
    </row>
    <row r="8325" ht="12.75">
      <c r="A8325" s="2"/>
    </row>
    <row r="8326" ht="12.75">
      <c r="A8326" s="2"/>
    </row>
    <row r="8327" ht="12.75">
      <c r="A8327" s="2"/>
    </row>
    <row r="8328" ht="12.75">
      <c r="A8328" s="2"/>
    </row>
    <row r="8329" ht="12.75">
      <c r="A8329" s="2"/>
    </row>
    <row r="8330" ht="12.75">
      <c r="A8330" s="2"/>
    </row>
    <row r="8331" ht="12.75">
      <c r="A8331" s="2"/>
    </row>
    <row r="8332" ht="12.75">
      <c r="A8332" s="2"/>
    </row>
    <row r="8333" ht="12.75">
      <c r="A8333" s="2"/>
    </row>
    <row r="8334" ht="12.75">
      <c r="A8334" s="2"/>
    </row>
    <row r="8335" ht="12.75">
      <c r="A8335" s="2"/>
    </row>
    <row r="8336" ht="12.75">
      <c r="A8336" s="2"/>
    </row>
    <row r="8337" ht="12.75">
      <c r="A8337" s="2"/>
    </row>
    <row r="8338" ht="12.75">
      <c r="A8338" s="2"/>
    </row>
    <row r="8339" ht="12.75">
      <c r="A8339" s="2"/>
    </row>
    <row r="8340" ht="12.75">
      <c r="A8340" s="2"/>
    </row>
    <row r="8341" ht="12.75">
      <c r="A8341" s="2"/>
    </row>
    <row r="8342" ht="12.75">
      <c r="A8342" s="2"/>
    </row>
    <row r="8343" ht="12.75">
      <c r="A8343" s="2"/>
    </row>
    <row r="8344" ht="12.75">
      <c r="A8344" s="2"/>
    </row>
    <row r="8345" ht="12.75">
      <c r="A8345" s="2"/>
    </row>
    <row r="8346" ht="12.75">
      <c r="A8346" s="2"/>
    </row>
    <row r="8347" ht="12.75">
      <c r="A8347" s="2"/>
    </row>
    <row r="8348" ht="12.75">
      <c r="A8348" s="2"/>
    </row>
    <row r="8349" ht="12.75">
      <c r="A8349" s="2"/>
    </row>
    <row r="8350" ht="12.75">
      <c r="A8350" s="2"/>
    </row>
    <row r="8351" ht="12.75">
      <c r="A8351" s="2"/>
    </row>
    <row r="8352" ht="12.75">
      <c r="A8352" s="2"/>
    </row>
    <row r="8353" ht="12.75">
      <c r="A8353" s="2"/>
    </row>
    <row r="8354" ht="12.75">
      <c r="A8354" s="2"/>
    </row>
    <row r="8355" ht="12.75">
      <c r="A8355" s="2"/>
    </row>
    <row r="8356" ht="12.75">
      <c r="A8356" s="2"/>
    </row>
    <row r="8357" ht="12.75">
      <c r="A8357" s="2"/>
    </row>
    <row r="8358" ht="12.75">
      <c r="A8358" s="2"/>
    </row>
    <row r="8359" ht="12.75">
      <c r="A8359" s="2"/>
    </row>
    <row r="8360" ht="12.75">
      <c r="A8360" s="2"/>
    </row>
    <row r="8361" ht="12.75">
      <c r="A8361" s="2"/>
    </row>
    <row r="8362" ht="12.75">
      <c r="A8362" s="2"/>
    </row>
    <row r="8363" ht="12.75">
      <c r="A8363" s="2"/>
    </row>
    <row r="8364" ht="12.75">
      <c r="A8364" s="2"/>
    </row>
    <row r="8365" ht="12.75">
      <c r="A8365" s="2"/>
    </row>
    <row r="8366" ht="12.75">
      <c r="A8366" s="2"/>
    </row>
    <row r="8367" ht="12.75">
      <c r="A8367" s="2"/>
    </row>
    <row r="8368" ht="12.75">
      <c r="A8368" s="2"/>
    </row>
    <row r="8369" ht="12.75">
      <c r="A8369" s="2"/>
    </row>
    <row r="8370" ht="12.75">
      <c r="A8370" s="2"/>
    </row>
    <row r="8371" ht="12.75">
      <c r="A8371" s="2"/>
    </row>
    <row r="8372" ht="12.75">
      <c r="A8372" s="2"/>
    </row>
    <row r="8373" ht="12.75">
      <c r="A8373" s="2"/>
    </row>
    <row r="8374" ht="12.75">
      <c r="A8374" s="2"/>
    </row>
    <row r="8375" ht="12.75">
      <c r="A8375" s="2"/>
    </row>
    <row r="8376" ht="12.75">
      <c r="A8376" s="2"/>
    </row>
    <row r="8377" ht="12.75">
      <c r="A8377" s="2"/>
    </row>
    <row r="8378" ht="12.75">
      <c r="A8378" s="2"/>
    </row>
    <row r="8379" ht="12.75">
      <c r="A8379" s="2"/>
    </row>
    <row r="8380" ht="12.75">
      <c r="A8380" s="2"/>
    </row>
    <row r="8381" ht="12.75">
      <c r="A8381" s="2"/>
    </row>
    <row r="8382" ht="12.75">
      <c r="A8382" s="2"/>
    </row>
    <row r="8383" ht="12.75">
      <c r="A8383" s="2"/>
    </row>
    <row r="8384" ht="12.75">
      <c r="A8384" s="2"/>
    </row>
    <row r="8385" ht="12.75">
      <c r="A8385" s="2"/>
    </row>
    <row r="8386" ht="12.75">
      <c r="A8386" s="2"/>
    </row>
    <row r="8387" ht="12.75">
      <c r="A8387" s="2"/>
    </row>
    <row r="8388" ht="12.75">
      <c r="A8388" s="2"/>
    </row>
    <row r="8389" ht="12.75">
      <c r="A8389" s="2"/>
    </row>
    <row r="8390" ht="12.75">
      <c r="A8390" s="2"/>
    </row>
    <row r="8391" ht="12.75">
      <c r="A8391" s="2"/>
    </row>
    <row r="8392" ht="12.75">
      <c r="A8392" s="2"/>
    </row>
    <row r="8393" ht="12.75">
      <c r="A8393" s="2"/>
    </row>
    <row r="8394" ht="12.75">
      <c r="A8394" s="2"/>
    </row>
    <row r="8395" ht="12.75">
      <c r="A8395" s="2"/>
    </row>
    <row r="8396" ht="12.75">
      <c r="A8396" s="2"/>
    </row>
    <row r="8397" ht="12.75">
      <c r="A8397" s="2"/>
    </row>
    <row r="8398" ht="12.75">
      <c r="A8398" s="2"/>
    </row>
    <row r="8399" ht="12.75">
      <c r="A8399" s="2"/>
    </row>
    <row r="8400" ht="12.75">
      <c r="A8400" s="2"/>
    </row>
    <row r="8401" ht="12.75">
      <c r="A8401" s="2"/>
    </row>
    <row r="8402" ht="12.75">
      <c r="A8402" s="2"/>
    </row>
    <row r="8403" ht="12.75">
      <c r="A8403" s="2"/>
    </row>
    <row r="8404" ht="12.75">
      <c r="A8404" s="2"/>
    </row>
    <row r="8405" ht="12.75">
      <c r="A8405" s="2"/>
    </row>
    <row r="8406" ht="12.75">
      <c r="A8406" s="2"/>
    </row>
    <row r="8407" ht="12.75">
      <c r="A8407" s="2"/>
    </row>
    <row r="8408" ht="12.75">
      <c r="A8408" s="2"/>
    </row>
    <row r="8409" ht="12.75">
      <c r="A8409" s="2"/>
    </row>
    <row r="8410" ht="12.75">
      <c r="A8410" s="2"/>
    </row>
    <row r="8411" ht="12.75">
      <c r="A8411" s="2"/>
    </row>
    <row r="8412" ht="12.75">
      <c r="A8412" s="2"/>
    </row>
    <row r="8413" ht="12.75">
      <c r="A8413" s="2"/>
    </row>
    <row r="8414" ht="12.75">
      <c r="A8414" s="2"/>
    </row>
    <row r="8415" ht="12.75">
      <c r="A8415" s="2"/>
    </row>
    <row r="8416" ht="12.75">
      <c r="A8416" s="2"/>
    </row>
    <row r="8417" ht="12.75">
      <c r="A8417" s="2"/>
    </row>
    <row r="8418" ht="12.75">
      <c r="A8418" s="2"/>
    </row>
    <row r="8419" ht="12.75">
      <c r="A8419" s="2"/>
    </row>
    <row r="8420" ht="12.75">
      <c r="A8420" s="2"/>
    </row>
    <row r="8421" ht="12.75">
      <c r="A8421" s="2"/>
    </row>
    <row r="8422" ht="12.75">
      <c r="A8422" s="2"/>
    </row>
    <row r="8423" ht="12.75">
      <c r="A8423" s="2"/>
    </row>
    <row r="8424" ht="12.75">
      <c r="A8424" s="2"/>
    </row>
    <row r="8425" ht="12.75">
      <c r="A8425" s="2"/>
    </row>
    <row r="8426" ht="12.75">
      <c r="A8426" s="2"/>
    </row>
    <row r="8427" ht="12.75">
      <c r="A8427" s="2"/>
    </row>
    <row r="8428" ht="12.75">
      <c r="A8428" s="2"/>
    </row>
    <row r="8429" ht="12.75">
      <c r="A8429" s="2"/>
    </row>
    <row r="8430" ht="12.75">
      <c r="A8430" s="2"/>
    </row>
    <row r="8431" ht="12.75">
      <c r="A8431" s="2"/>
    </row>
    <row r="8432" ht="12.75">
      <c r="A8432" s="2"/>
    </row>
    <row r="8433" ht="12.75">
      <c r="A8433" s="2"/>
    </row>
    <row r="8434" ht="12.75">
      <c r="A8434" s="2"/>
    </row>
    <row r="8435" ht="12.75">
      <c r="A8435" s="2"/>
    </row>
    <row r="8436" ht="12.75">
      <c r="A8436" s="2"/>
    </row>
    <row r="8437" ht="12.75">
      <c r="A8437" s="2"/>
    </row>
    <row r="8438" ht="12.75">
      <c r="A8438" s="2"/>
    </row>
    <row r="8439" ht="12.75">
      <c r="A8439" s="2"/>
    </row>
    <row r="8440" ht="12.75">
      <c r="A8440" s="2"/>
    </row>
    <row r="8441" ht="12.75">
      <c r="A8441" s="2"/>
    </row>
    <row r="8442" ht="12.75">
      <c r="A8442" s="2"/>
    </row>
    <row r="8443" ht="12.75">
      <c r="A8443" s="2"/>
    </row>
    <row r="8444" ht="12.75">
      <c r="A8444" s="2"/>
    </row>
    <row r="8445" ht="12.75">
      <c r="A8445" s="2"/>
    </row>
    <row r="8446" ht="12.75">
      <c r="A8446" s="2"/>
    </row>
    <row r="8447" ht="12.75">
      <c r="A8447" s="2"/>
    </row>
    <row r="8448" ht="12.75">
      <c r="A8448" s="2"/>
    </row>
    <row r="8449" ht="12.75">
      <c r="A8449" s="2"/>
    </row>
    <row r="8450" ht="12.75">
      <c r="A8450" s="2"/>
    </row>
    <row r="8451" ht="12.75">
      <c r="A8451" s="2"/>
    </row>
    <row r="8452" ht="12.75">
      <c r="A8452" s="2"/>
    </row>
    <row r="8453" ht="12.75">
      <c r="A8453" s="2"/>
    </row>
    <row r="8454" ht="12.75">
      <c r="A8454" s="2"/>
    </row>
    <row r="8455" ht="12.75">
      <c r="A8455" s="2"/>
    </row>
    <row r="8456" ht="12.75">
      <c r="A8456" s="2"/>
    </row>
    <row r="8457" ht="12.75">
      <c r="A8457" s="2"/>
    </row>
    <row r="8458" ht="12.75">
      <c r="A8458" s="2"/>
    </row>
    <row r="8459" ht="12.75">
      <c r="A8459" s="2"/>
    </row>
    <row r="8460" ht="12.75">
      <c r="A8460" s="2"/>
    </row>
    <row r="8461" ht="12.75">
      <c r="A8461" s="2"/>
    </row>
    <row r="8462" ht="12.75">
      <c r="A8462" s="2"/>
    </row>
    <row r="8463" ht="12.75">
      <c r="A8463" s="2"/>
    </row>
    <row r="8464" ht="12.75">
      <c r="A8464" s="2"/>
    </row>
    <row r="8465" ht="12.75">
      <c r="A8465" s="2"/>
    </row>
    <row r="8466" ht="12.75">
      <c r="A8466" s="2"/>
    </row>
    <row r="8467" ht="12.75">
      <c r="A8467" s="2"/>
    </row>
    <row r="8468" ht="12.75">
      <c r="A8468" s="2"/>
    </row>
    <row r="8469" ht="12.75">
      <c r="A8469" s="2"/>
    </row>
    <row r="8470" ht="12.75">
      <c r="A8470" s="2"/>
    </row>
    <row r="8471" ht="12.75">
      <c r="A8471" s="2"/>
    </row>
    <row r="8472" ht="12.75">
      <c r="A8472" s="2"/>
    </row>
    <row r="8473" ht="12.75">
      <c r="A8473" s="2"/>
    </row>
    <row r="8474" ht="12.75">
      <c r="A8474" s="2"/>
    </row>
    <row r="8475" ht="12.75">
      <c r="A8475" s="2"/>
    </row>
    <row r="8476" ht="12.75">
      <c r="A8476" s="2"/>
    </row>
    <row r="8477" ht="12.75">
      <c r="A8477" s="2"/>
    </row>
    <row r="8478" ht="12.75">
      <c r="A8478" s="2"/>
    </row>
    <row r="8479" ht="12.75">
      <c r="A8479" s="2"/>
    </row>
    <row r="8480" ht="12.75">
      <c r="A8480" s="2"/>
    </row>
    <row r="8481" ht="12.75">
      <c r="A8481" s="2"/>
    </row>
    <row r="8482" ht="12.75">
      <c r="A8482" s="2"/>
    </row>
    <row r="8483" ht="12.75">
      <c r="A8483" s="2"/>
    </row>
    <row r="8484" ht="12.75">
      <c r="A8484" s="2"/>
    </row>
    <row r="8485" ht="12.75">
      <c r="A8485" s="2"/>
    </row>
    <row r="8486" ht="12.75">
      <c r="A8486" s="2"/>
    </row>
    <row r="8487" ht="12.75">
      <c r="A8487" s="2"/>
    </row>
    <row r="8488" ht="12.75">
      <c r="A8488" s="2"/>
    </row>
    <row r="8489" ht="12.75">
      <c r="A8489" s="2"/>
    </row>
    <row r="8490" ht="12.75">
      <c r="A8490" s="2"/>
    </row>
    <row r="8491" ht="12.75">
      <c r="A8491" s="2"/>
    </row>
    <row r="8492" ht="12.75">
      <c r="A8492" s="2"/>
    </row>
    <row r="8493" ht="12.75">
      <c r="A8493" s="2"/>
    </row>
    <row r="8494" ht="12.75">
      <c r="A8494" s="2"/>
    </row>
    <row r="8495" ht="12.75">
      <c r="A8495" s="2"/>
    </row>
    <row r="8496" ht="12.75">
      <c r="A8496" s="2"/>
    </row>
    <row r="8497" ht="12.75">
      <c r="A8497" s="2"/>
    </row>
    <row r="8498" ht="12.75">
      <c r="A8498" s="2"/>
    </row>
    <row r="8499" ht="12.75">
      <c r="A8499" s="2"/>
    </row>
    <row r="8500" ht="12.75">
      <c r="A8500" s="2"/>
    </row>
    <row r="8501" ht="12.75">
      <c r="A8501" s="2"/>
    </row>
    <row r="8502" ht="12.75">
      <c r="A8502" s="2"/>
    </row>
    <row r="8503" ht="12.75">
      <c r="A8503" s="2"/>
    </row>
    <row r="8504" ht="12.75">
      <c r="A8504" s="2"/>
    </row>
    <row r="8505" ht="12.75">
      <c r="A8505" s="2"/>
    </row>
    <row r="8506" ht="12.75">
      <c r="A8506" s="2"/>
    </row>
    <row r="8507" ht="12.75">
      <c r="A8507" s="2"/>
    </row>
    <row r="8508" ht="12.75">
      <c r="A8508" s="2"/>
    </row>
    <row r="8509" ht="12.75">
      <c r="A8509" s="2"/>
    </row>
    <row r="8510" ht="12.75">
      <c r="A8510" s="2"/>
    </row>
    <row r="8511" ht="12.75">
      <c r="A8511" s="2"/>
    </row>
    <row r="8512" ht="12.75">
      <c r="A8512" s="2"/>
    </row>
    <row r="8513" ht="12.75">
      <c r="A8513" s="2"/>
    </row>
    <row r="8514" ht="12.75">
      <c r="A8514" s="2"/>
    </row>
    <row r="8515" ht="12.75">
      <c r="A8515" s="2"/>
    </row>
    <row r="8516" ht="12.75">
      <c r="A8516" s="2"/>
    </row>
    <row r="8517" ht="12.75">
      <c r="A8517" s="2"/>
    </row>
    <row r="8518" ht="12.75">
      <c r="A8518" s="2"/>
    </row>
    <row r="8519" ht="12.75">
      <c r="A8519" s="2"/>
    </row>
    <row r="8520" ht="12.75">
      <c r="A8520" s="2"/>
    </row>
    <row r="8521" ht="12.75">
      <c r="A8521" s="2"/>
    </row>
    <row r="8522" ht="12.75">
      <c r="A8522" s="2"/>
    </row>
    <row r="8523" ht="12.75">
      <c r="A8523" s="2"/>
    </row>
    <row r="8524" ht="12.75">
      <c r="A8524" s="2"/>
    </row>
    <row r="8525" ht="12.75">
      <c r="A8525" s="2"/>
    </row>
    <row r="8526" ht="12.75">
      <c r="A8526" s="2"/>
    </row>
    <row r="8527" ht="12.75">
      <c r="A8527" s="2"/>
    </row>
    <row r="8528" ht="12.75">
      <c r="A8528" s="2"/>
    </row>
    <row r="8529" ht="12.75">
      <c r="A8529" s="2"/>
    </row>
    <row r="8530" ht="12.75">
      <c r="A8530" s="2"/>
    </row>
    <row r="8531" ht="12.75">
      <c r="A8531" s="2"/>
    </row>
    <row r="8532" ht="12.75">
      <c r="A8532" s="2"/>
    </row>
    <row r="8533" ht="12.75">
      <c r="A8533" s="2"/>
    </row>
    <row r="8534" ht="12.75">
      <c r="A8534" s="2"/>
    </row>
    <row r="8535" ht="12.75">
      <c r="A8535" s="2"/>
    </row>
    <row r="8536" ht="12.75">
      <c r="A8536" s="2"/>
    </row>
    <row r="8537" ht="12.75">
      <c r="A8537" s="2"/>
    </row>
    <row r="8538" ht="12.75">
      <c r="A8538" s="2"/>
    </row>
    <row r="8539" ht="12.75">
      <c r="A8539" s="2"/>
    </row>
    <row r="8540" ht="12.75">
      <c r="A8540" s="2"/>
    </row>
    <row r="8541" ht="12.75">
      <c r="A8541" s="2"/>
    </row>
    <row r="8542" ht="12.75">
      <c r="A8542" s="2"/>
    </row>
    <row r="8543" ht="12.75">
      <c r="A8543" s="2"/>
    </row>
    <row r="8544" ht="12.75">
      <c r="A8544" s="2"/>
    </row>
    <row r="8545" ht="12.75">
      <c r="A8545" s="2"/>
    </row>
    <row r="8546" ht="12.75">
      <c r="A8546" s="2"/>
    </row>
    <row r="8547" ht="12.75">
      <c r="A8547" s="2"/>
    </row>
    <row r="8548" ht="12.75">
      <c r="A8548" s="2"/>
    </row>
    <row r="8549" ht="12.75">
      <c r="A8549" s="2"/>
    </row>
    <row r="8550" ht="12.75">
      <c r="A8550" s="2"/>
    </row>
    <row r="8551" ht="12.75">
      <c r="A8551" s="2"/>
    </row>
    <row r="8552" ht="12.75">
      <c r="A8552" s="2"/>
    </row>
    <row r="8553" ht="12.75">
      <c r="A8553" s="2"/>
    </row>
    <row r="8554" ht="12.75">
      <c r="A8554" s="2"/>
    </row>
    <row r="8555" ht="12.75">
      <c r="A8555" s="2"/>
    </row>
    <row r="8556" ht="12.75">
      <c r="A8556" s="2"/>
    </row>
    <row r="8557" ht="12.75">
      <c r="A8557" s="2"/>
    </row>
    <row r="8558" ht="12.75">
      <c r="A8558" s="2"/>
    </row>
    <row r="8559" ht="12.75">
      <c r="A8559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22">
      <selection activeCell="D5" sqref="D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41306</v>
      </c>
      <c r="C1" s="28" t="s">
        <v>15</v>
      </c>
      <c r="D1" s="28"/>
      <c r="E1" s="28"/>
      <c r="F1" s="28"/>
      <c r="G1" s="28"/>
      <c r="H1" s="28"/>
      <c r="I1" s="28"/>
      <c r="J1" s="28"/>
      <c r="K1" s="29"/>
    </row>
    <row r="2" spans="1:11" s="22" customFormat="1" ht="15">
      <c r="A2" s="20"/>
      <c r="B2" s="21"/>
      <c r="C2" s="30" t="s">
        <v>14</v>
      </c>
      <c r="D2" s="30"/>
      <c r="E2" s="30"/>
      <c r="F2" s="30"/>
      <c r="G2" s="30"/>
      <c r="H2" s="30"/>
      <c r="I2" s="30"/>
      <c r="J2" s="30"/>
      <c r="K2" s="31"/>
    </row>
    <row r="3" spans="1:11" ht="18" customHeight="1">
      <c r="A3" s="32" t="s">
        <v>7</v>
      </c>
      <c r="B3" s="34" t="s">
        <v>16</v>
      </c>
      <c r="C3" s="35"/>
      <c r="D3" s="36"/>
      <c r="E3" s="34" t="s">
        <v>17</v>
      </c>
      <c r="F3" s="36"/>
      <c r="G3" s="37" t="s">
        <v>18</v>
      </c>
      <c r="H3" s="39" t="s">
        <v>3</v>
      </c>
      <c r="I3" s="39" t="s">
        <v>13</v>
      </c>
      <c r="J3" s="39" t="s">
        <v>12</v>
      </c>
      <c r="K3" s="40" t="s">
        <v>6</v>
      </c>
    </row>
    <row r="4" spans="1:11" ht="18.75" customHeight="1">
      <c r="A4" s="33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8"/>
      <c r="H4" s="39"/>
      <c r="I4" s="39"/>
      <c r="J4" s="39"/>
      <c r="K4" s="40"/>
    </row>
    <row r="5" spans="1:11" ht="12.75">
      <c r="A5" s="5">
        <v>1</v>
      </c>
      <c r="B5" s="15">
        <v>0.022821666666666674</v>
      </c>
      <c r="C5" s="15">
        <v>0.03340420833333333</v>
      </c>
      <c r="D5" s="15"/>
      <c r="E5" s="15">
        <v>1.856037166666666</v>
      </c>
      <c r="F5" s="15">
        <v>1.6416435000000005</v>
      </c>
      <c r="G5" s="15">
        <f>SUM(B5:F5)</f>
        <v>3.5539065416666666</v>
      </c>
      <c r="H5" s="15">
        <v>0.5815820833333333</v>
      </c>
      <c r="I5" s="15">
        <v>0.5863278333333334</v>
      </c>
      <c r="J5" s="15"/>
      <c r="K5" s="15">
        <v>4.721816291666667</v>
      </c>
    </row>
    <row r="6" spans="1:11" ht="12.75">
      <c r="A6" s="5">
        <v>2</v>
      </c>
      <c r="B6" s="15">
        <v>0.025229624999999995</v>
      </c>
      <c r="C6" s="15">
        <v>0.032211958333333325</v>
      </c>
      <c r="D6" s="15"/>
      <c r="E6" s="15">
        <v>1.7620716666666671</v>
      </c>
      <c r="F6" s="15">
        <v>1.6038672083333332</v>
      </c>
      <c r="G6" s="15">
        <f aca="true" t="shared" si="0" ref="G6:G34">SUM(B6:F6)</f>
        <v>3.423380458333334</v>
      </c>
      <c r="H6" s="15">
        <v>0.5184728333333332</v>
      </c>
      <c r="I6" s="15">
        <v>0.6563511249999999</v>
      </c>
      <c r="J6" s="15"/>
      <c r="K6" s="15">
        <v>4.598204291666667</v>
      </c>
    </row>
    <row r="7" spans="1:11" ht="12.75">
      <c r="A7" s="5">
        <v>3</v>
      </c>
      <c r="B7" s="15">
        <v>0.027531749999999997</v>
      </c>
      <c r="C7" s="15">
        <v>0.034910000000000004</v>
      </c>
      <c r="D7" s="15"/>
      <c r="E7" s="15">
        <v>1.7860727916666665</v>
      </c>
      <c r="F7" s="15">
        <v>1.5856230833333333</v>
      </c>
      <c r="G7" s="15">
        <f t="shared" si="0"/>
        <v>3.434137625</v>
      </c>
      <c r="H7" s="15">
        <v>0.5323687500000002</v>
      </c>
      <c r="I7" s="15">
        <v>0.6044578333333331</v>
      </c>
      <c r="J7" s="15"/>
      <c r="K7" s="15">
        <v>4.5709638749999995</v>
      </c>
    </row>
    <row r="8" spans="1:11" ht="12.75">
      <c r="A8" s="5">
        <v>4</v>
      </c>
      <c r="B8" s="15">
        <v>0.025091291666666668</v>
      </c>
      <c r="C8" s="15">
        <v>0.034920958333333335</v>
      </c>
      <c r="D8" s="15"/>
      <c r="E8" s="15">
        <v>1.815080375</v>
      </c>
      <c r="F8" s="15">
        <v>1.6096657500000002</v>
      </c>
      <c r="G8" s="15">
        <f t="shared" si="0"/>
        <v>3.484758375</v>
      </c>
      <c r="H8" s="15">
        <v>0.547896375</v>
      </c>
      <c r="I8" s="15">
        <v>0.5627522916666667</v>
      </c>
      <c r="J8" s="15"/>
      <c r="K8" s="15">
        <v>4.595407125</v>
      </c>
    </row>
    <row r="9" spans="1:11" ht="12.75">
      <c r="A9" s="5">
        <v>5</v>
      </c>
      <c r="B9" s="15">
        <v>0.03317979166666666</v>
      </c>
      <c r="C9" s="15">
        <v>0.03363937499999999</v>
      </c>
      <c r="D9" s="15"/>
      <c r="E9" s="15">
        <v>1.7885704999999996</v>
      </c>
      <c r="F9" s="15">
        <v>1.5957881250000003</v>
      </c>
      <c r="G9" s="15">
        <f t="shared" si="0"/>
        <v>3.451177791666667</v>
      </c>
      <c r="H9" s="15">
        <v>0.49582300000000007</v>
      </c>
      <c r="I9" s="15">
        <v>0.5857427500000002</v>
      </c>
      <c r="J9" s="15"/>
      <c r="K9" s="15">
        <v>4.532743416666666</v>
      </c>
    </row>
    <row r="10" spans="1:11" ht="12.75">
      <c r="A10" s="5">
        <v>6</v>
      </c>
      <c r="B10" s="15">
        <v>0.02735249999999999</v>
      </c>
      <c r="C10" s="15">
        <v>0.035268375000000005</v>
      </c>
      <c r="D10" s="15"/>
      <c r="E10" s="15">
        <v>1.8052810416666667</v>
      </c>
      <c r="F10" s="15">
        <v>1.5953490000000004</v>
      </c>
      <c r="G10" s="15">
        <f t="shared" si="0"/>
        <v>3.463250916666667</v>
      </c>
      <c r="H10" s="15">
        <v>0.48045175</v>
      </c>
      <c r="I10" s="15">
        <v>0.5856664583333333</v>
      </c>
      <c r="J10" s="15"/>
      <c r="K10" s="15">
        <v>4.529368708333334</v>
      </c>
    </row>
    <row r="11" spans="1:11" ht="12.75">
      <c r="A11" s="5">
        <v>7</v>
      </c>
      <c r="B11" s="15">
        <v>0.026642708333333334</v>
      </c>
      <c r="C11" s="15">
        <v>0.03383133333333334</v>
      </c>
      <c r="D11" s="15"/>
      <c r="E11" s="15">
        <v>1.8258477916666669</v>
      </c>
      <c r="F11" s="15">
        <v>1.6354768333333334</v>
      </c>
      <c r="G11" s="15">
        <f t="shared" si="0"/>
        <v>3.521798666666667</v>
      </c>
      <c r="H11" s="15">
        <v>0.5457505833333332</v>
      </c>
      <c r="I11" s="15">
        <v>0.5076418333333333</v>
      </c>
      <c r="J11" s="15"/>
      <c r="K11" s="15">
        <v>4.575190875</v>
      </c>
    </row>
    <row r="12" spans="1:11" ht="12.75">
      <c r="A12" s="5">
        <v>8</v>
      </c>
      <c r="B12" s="15">
        <v>0.023579541666666665</v>
      </c>
      <c r="C12" s="15">
        <v>0.034114</v>
      </c>
      <c r="D12" s="15"/>
      <c r="E12" s="15">
        <v>1.8039855416666668</v>
      </c>
      <c r="F12" s="15">
        <v>1.6043558750000004</v>
      </c>
      <c r="G12" s="15">
        <f t="shared" si="0"/>
        <v>3.466034958333334</v>
      </c>
      <c r="H12" s="15">
        <v>0.49880241666666664</v>
      </c>
      <c r="I12" s="15">
        <v>0.4879383333333334</v>
      </c>
      <c r="J12" s="15"/>
      <c r="K12" s="15">
        <v>4.452775666666667</v>
      </c>
    </row>
    <row r="13" spans="1:11" ht="12.75">
      <c r="A13" s="5">
        <v>9</v>
      </c>
      <c r="B13" s="15">
        <v>0.0237544347826087</v>
      </c>
      <c r="C13" s="15">
        <v>0.029748086956521733</v>
      </c>
      <c r="D13" s="15"/>
      <c r="E13" s="15">
        <v>1.7827632173913042</v>
      </c>
      <c r="F13" s="15">
        <v>1.6291420434782609</v>
      </c>
      <c r="G13" s="15">
        <f t="shared" si="0"/>
        <v>3.4654077826086955</v>
      </c>
      <c r="H13" s="15">
        <v>0.5351100000000002</v>
      </c>
      <c r="I13" s="15">
        <v>0.48866508695652183</v>
      </c>
      <c r="J13" s="15"/>
      <c r="K13" s="15">
        <v>4.489182347826087</v>
      </c>
    </row>
    <row r="14" spans="1:11" ht="12.75">
      <c r="A14" s="5">
        <v>10</v>
      </c>
      <c r="B14" s="15">
        <v>0.022165999999999995</v>
      </c>
      <c r="C14" s="15">
        <v>0.03422395833333334</v>
      </c>
      <c r="D14" s="15"/>
      <c r="E14" s="15">
        <v>1.8120815833333335</v>
      </c>
      <c r="F14" s="15">
        <v>1.6161381250000002</v>
      </c>
      <c r="G14" s="15">
        <f t="shared" si="0"/>
        <v>3.484609666666667</v>
      </c>
      <c r="H14" s="15">
        <v>0.459452625</v>
      </c>
      <c r="I14" s="15">
        <v>0.5547378333333333</v>
      </c>
      <c r="J14" s="15"/>
      <c r="K14" s="15">
        <v>4.498800083333333</v>
      </c>
    </row>
    <row r="15" spans="1:11" ht="12.75">
      <c r="A15" s="5">
        <v>11</v>
      </c>
      <c r="B15" s="15">
        <v>0.02506008333333333</v>
      </c>
      <c r="C15" s="15">
        <v>0.03418120833333333</v>
      </c>
      <c r="D15" s="15"/>
      <c r="E15" s="15">
        <v>1.8069949583333333</v>
      </c>
      <c r="F15" s="15">
        <v>1.6097117499999998</v>
      </c>
      <c r="G15" s="15">
        <f t="shared" si="0"/>
        <v>3.475948</v>
      </c>
      <c r="H15" s="15">
        <v>0.5289193333333333</v>
      </c>
      <c r="I15" s="15">
        <v>0.41935066666666665</v>
      </c>
      <c r="J15" s="15"/>
      <c r="K15" s="15">
        <v>4.424217874999999</v>
      </c>
    </row>
    <row r="16" spans="1:11" ht="12.75">
      <c r="A16" s="5">
        <v>12</v>
      </c>
      <c r="B16" s="15">
        <v>0.022078416666666666</v>
      </c>
      <c r="C16" s="15">
        <v>0.029421541666666672</v>
      </c>
      <c r="D16" s="15"/>
      <c r="E16" s="15">
        <v>1.7989841250000003</v>
      </c>
      <c r="F16" s="15">
        <v>1.59721025</v>
      </c>
      <c r="G16" s="15">
        <f t="shared" si="0"/>
        <v>3.4476943333333336</v>
      </c>
      <c r="H16" s="15">
        <v>0.4617740000000001</v>
      </c>
      <c r="I16" s="15">
        <v>0.4527537083333333</v>
      </c>
      <c r="J16" s="15"/>
      <c r="K16" s="15">
        <v>4.362221958333334</v>
      </c>
    </row>
    <row r="17" spans="1:11" ht="12.75">
      <c r="A17" s="5">
        <v>13</v>
      </c>
      <c r="B17" s="15">
        <v>0.025192291666666658</v>
      </c>
      <c r="C17" s="15">
        <v>0.03584533333333333</v>
      </c>
      <c r="D17" s="15"/>
      <c r="E17" s="15">
        <v>1.805594875</v>
      </c>
      <c r="F17" s="15">
        <v>1.6026619166666662</v>
      </c>
      <c r="G17" s="15">
        <f t="shared" si="0"/>
        <v>3.469294416666666</v>
      </c>
      <c r="H17" s="15">
        <v>0.47846933333333336</v>
      </c>
      <c r="I17" s="15">
        <v>0.4480191666666666</v>
      </c>
      <c r="J17" s="15"/>
      <c r="K17" s="15">
        <v>4.3957829166666675</v>
      </c>
    </row>
    <row r="18" spans="1:11" ht="12.75">
      <c r="A18" s="5">
        <v>14</v>
      </c>
      <c r="B18" s="15">
        <v>0.02669595833333333</v>
      </c>
      <c r="C18" s="15">
        <v>0.03605066666666667</v>
      </c>
      <c r="D18" s="15"/>
      <c r="E18" s="15">
        <v>1.794094875</v>
      </c>
      <c r="F18" s="15">
        <v>1.6006696666666669</v>
      </c>
      <c r="G18" s="15">
        <f t="shared" si="0"/>
        <v>3.457511166666667</v>
      </c>
      <c r="H18" s="15">
        <v>0.5376705833333334</v>
      </c>
      <c r="I18" s="15">
        <v>0.5398057916666668</v>
      </c>
      <c r="J18" s="15"/>
      <c r="K18" s="15">
        <v>4.534987333333332</v>
      </c>
    </row>
    <row r="19" spans="1:11" ht="12.75">
      <c r="A19" s="5">
        <v>15</v>
      </c>
      <c r="B19" s="15">
        <v>0.027499041666666668</v>
      </c>
      <c r="C19" s="15">
        <v>0.038376333333333346</v>
      </c>
      <c r="D19" s="15"/>
      <c r="E19" s="15">
        <v>1.8200054166666668</v>
      </c>
      <c r="F19" s="15">
        <v>1.6195423749999998</v>
      </c>
      <c r="G19" s="15">
        <f t="shared" si="0"/>
        <v>3.5054231666666666</v>
      </c>
      <c r="H19" s="15">
        <v>0.5444037083333334</v>
      </c>
      <c r="I19" s="15">
        <v>0.4558962916666666</v>
      </c>
      <c r="J19" s="15"/>
      <c r="K19" s="15">
        <v>4.505723166666667</v>
      </c>
    </row>
    <row r="20" spans="1:11" ht="12.75">
      <c r="A20" s="5">
        <v>16</v>
      </c>
      <c r="B20" s="15">
        <v>0.026732875000000003</v>
      </c>
      <c r="C20" s="15">
        <v>0.042601375000000004</v>
      </c>
      <c r="D20" s="15"/>
      <c r="E20" s="15">
        <v>1.8445854166666666</v>
      </c>
      <c r="F20" s="15">
        <v>1.6336653333333337</v>
      </c>
      <c r="G20" s="15">
        <f t="shared" si="0"/>
        <v>3.5475850000000007</v>
      </c>
      <c r="H20" s="15">
        <v>0.5698176249999999</v>
      </c>
      <c r="I20" s="15">
        <v>0.46412266666666663</v>
      </c>
      <c r="J20" s="15"/>
      <c r="K20" s="15">
        <v>4.58152525</v>
      </c>
    </row>
    <row r="21" spans="1:11" ht="12.75">
      <c r="A21" s="5">
        <v>17</v>
      </c>
      <c r="B21" s="15">
        <v>0.02683579166666666</v>
      </c>
      <c r="C21" s="15">
        <v>0.03641091666666667</v>
      </c>
      <c r="D21" s="15"/>
      <c r="E21" s="15">
        <v>1.8075457499999998</v>
      </c>
      <c r="F21" s="15">
        <v>1.6224623333333337</v>
      </c>
      <c r="G21" s="15">
        <f t="shared" si="0"/>
        <v>3.4932547916666667</v>
      </c>
      <c r="H21" s="15">
        <v>0.592988625</v>
      </c>
      <c r="I21" s="15">
        <v>0.4637487916666667</v>
      </c>
      <c r="J21" s="15"/>
      <c r="K21" s="15">
        <v>4.549992291666666</v>
      </c>
    </row>
    <row r="22" spans="1:11" ht="12.75">
      <c r="A22" s="5">
        <v>18</v>
      </c>
      <c r="B22" s="15">
        <v>0.021680583333333336</v>
      </c>
      <c r="C22" s="15">
        <v>0.03569808333333333</v>
      </c>
      <c r="D22" s="15"/>
      <c r="E22" s="15">
        <v>1.8043081666666663</v>
      </c>
      <c r="F22" s="15">
        <v>1.6142915000000002</v>
      </c>
      <c r="G22" s="15">
        <f t="shared" si="0"/>
        <v>3.475978333333333</v>
      </c>
      <c r="H22" s="15">
        <v>0.4769682916666667</v>
      </c>
      <c r="I22" s="15">
        <v>0.5222714166666668</v>
      </c>
      <c r="J22" s="15"/>
      <c r="K22" s="15">
        <v>4.475217874999999</v>
      </c>
    </row>
    <row r="23" spans="1:11" ht="12.75">
      <c r="A23" s="5">
        <v>19</v>
      </c>
      <c r="B23" s="15">
        <v>0.022088499999999997</v>
      </c>
      <c r="C23" s="15">
        <v>0.03146304166666667</v>
      </c>
      <c r="D23" s="15"/>
      <c r="E23" s="15">
        <v>1.7876881666666666</v>
      </c>
      <c r="F23" s="15">
        <v>1.5970909999999998</v>
      </c>
      <c r="G23" s="15">
        <f t="shared" si="0"/>
        <v>3.438330708333333</v>
      </c>
      <c r="H23" s="15">
        <v>0.51021375</v>
      </c>
      <c r="I23" s="15">
        <v>0.4800654583333334</v>
      </c>
      <c r="J23" s="15"/>
      <c r="K23" s="15">
        <v>4.428609749999999</v>
      </c>
    </row>
    <row r="24" spans="1:11" ht="12.75">
      <c r="A24" s="5">
        <v>20</v>
      </c>
      <c r="B24" s="15">
        <v>0.018655541666666667</v>
      </c>
      <c r="C24" s="15">
        <v>0.031997791666666664</v>
      </c>
      <c r="D24" s="15"/>
      <c r="E24" s="15">
        <v>1.7845850833333332</v>
      </c>
      <c r="F24" s="15">
        <v>1.5945977083333334</v>
      </c>
      <c r="G24" s="15">
        <f t="shared" si="0"/>
        <v>3.4298361249999996</v>
      </c>
      <c r="H24" s="15">
        <v>0.5024678749999999</v>
      </c>
      <c r="I24" s="15">
        <v>0.3957193750000001</v>
      </c>
      <c r="J24" s="15"/>
      <c r="K24" s="15">
        <v>4.328196083333332</v>
      </c>
    </row>
    <row r="25" spans="1:11" ht="12.75">
      <c r="A25" s="5">
        <v>21</v>
      </c>
      <c r="B25" s="15">
        <v>0.05628933333333333</v>
      </c>
      <c r="C25" s="15">
        <v>0.09148945833333333</v>
      </c>
      <c r="D25" s="15"/>
      <c r="E25" s="15">
        <v>1.7681905</v>
      </c>
      <c r="F25" s="15">
        <v>1.5809290833333334</v>
      </c>
      <c r="G25" s="15">
        <f t="shared" si="0"/>
        <v>3.496898375</v>
      </c>
      <c r="H25" s="15">
        <v>0.4395298333333333</v>
      </c>
      <c r="I25" s="15">
        <v>0.47956075000000004</v>
      </c>
      <c r="J25" s="15"/>
      <c r="K25" s="15">
        <v>4.4159887499999995</v>
      </c>
    </row>
    <row r="26" spans="1:11" ht="12.75">
      <c r="A26" s="5">
        <v>22</v>
      </c>
      <c r="B26" s="15">
        <v>0.09932620833333335</v>
      </c>
      <c r="C26" s="15">
        <v>0.15714125000000004</v>
      </c>
      <c r="D26" s="15"/>
      <c r="E26" s="15">
        <v>1.8307672500000003</v>
      </c>
      <c r="F26" s="15">
        <v>1.590252125</v>
      </c>
      <c r="G26" s="15">
        <f t="shared" si="0"/>
        <v>3.677486833333334</v>
      </c>
      <c r="H26" s="15">
        <v>0.4650037916666668</v>
      </c>
      <c r="I26" s="15">
        <v>0.47753479166666657</v>
      </c>
      <c r="J26" s="15"/>
      <c r="K26" s="15">
        <v>4.620024958333333</v>
      </c>
    </row>
    <row r="27" spans="1:11" ht="12.75">
      <c r="A27" s="5">
        <v>23</v>
      </c>
      <c r="B27" s="15">
        <v>0.056216958333333324</v>
      </c>
      <c r="C27" s="15">
        <v>0.07551591666666665</v>
      </c>
      <c r="D27" s="15"/>
      <c r="E27" s="15">
        <v>1.7938149583333332</v>
      </c>
      <c r="F27" s="15">
        <v>1.5938149999999995</v>
      </c>
      <c r="G27" s="15">
        <f t="shared" si="0"/>
        <v>3.5193628333333327</v>
      </c>
      <c r="H27" s="15">
        <v>0.4800738333333335</v>
      </c>
      <c r="I27" s="15">
        <v>0.5027796666666667</v>
      </c>
      <c r="J27" s="15"/>
      <c r="K27" s="15">
        <v>4.5022162083333335</v>
      </c>
    </row>
    <row r="28" spans="1:11" ht="12.75">
      <c r="A28" s="5">
        <v>24</v>
      </c>
      <c r="B28" s="15">
        <v>0.03428758333333333</v>
      </c>
      <c r="C28" s="15">
        <v>0.042987374999999994</v>
      </c>
      <c r="D28" s="15"/>
      <c r="E28" s="15">
        <v>1.8243803333333333</v>
      </c>
      <c r="F28" s="15">
        <v>1.632632541666667</v>
      </c>
      <c r="G28" s="15">
        <f t="shared" si="0"/>
        <v>3.534287833333334</v>
      </c>
      <c r="H28" s="15">
        <v>0.4993538750000001</v>
      </c>
      <c r="I28" s="15">
        <v>0.46101233333333336</v>
      </c>
      <c r="J28" s="15"/>
      <c r="K28" s="15">
        <v>4.494654041666666</v>
      </c>
    </row>
    <row r="29" spans="1:11" ht="12.75">
      <c r="A29" s="5">
        <v>25</v>
      </c>
      <c r="B29" s="15">
        <v>0.03300952173913044</v>
      </c>
      <c r="C29" s="15">
        <v>0.037020782608695645</v>
      </c>
      <c r="D29" s="15"/>
      <c r="E29" s="15">
        <v>1.8008001304347825</v>
      </c>
      <c r="F29" s="15">
        <v>1.6027893913043478</v>
      </c>
      <c r="G29" s="15">
        <f t="shared" si="0"/>
        <v>3.4736198260869564</v>
      </c>
      <c r="H29" s="15">
        <v>0.5615907391304347</v>
      </c>
      <c r="I29" s="15">
        <v>0.42717347826086954</v>
      </c>
      <c r="J29" s="15"/>
      <c r="K29" s="15">
        <v>4.462383608695653</v>
      </c>
    </row>
    <row r="30" spans="1:11" ht="12.75">
      <c r="A30" s="5">
        <v>26</v>
      </c>
      <c r="B30" s="15">
        <v>0.024735208333333338</v>
      </c>
      <c r="C30" s="15">
        <v>0.03340729166666667</v>
      </c>
      <c r="D30" s="15"/>
      <c r="E30" s="15">
        <v>1.7782848333333332</v>
      </c>
      <c r="F30" s="15">
        <v>1.58971575</v>
      </c>
      <c r="G30" s="15">
        <f t="shared" si="0"/>
        <v>3.4261430833333333</v>
      </c>
      <c r="H30" s="15">
        <v>0.5327455833333331</v>
      </c>
      <c r="I30" s="15">
        <v>0.4309808333333332</v>
      </c>
      <c r="J30" s="15"/>
      <c r="K30" s="15">
        <v>4.389869583333334</v>
      </c>
    </row>
    <row r="31" spans="1:11" ht="12.75">
      <c r="A31" s="5">
        <v>27</v>
      </c>
      <c r="B31" s="15">
        <v>0.030386583333333328</v>
      </c>
      <c r="C31" s="15">
        <v>0.03793941666666667</v>
      </c>
      <c r="D31" s="15"/>
      <c r="E31" s="15">
        <v>1.7808568333333332</v>
      </c>
      <c r="F31" s="15">
        <v>1.5657307916666667</v>
      </c>
      <c r="G31" s="15">
        <f t="shared" si="0"/>
        <v>3.414913625</v>
      </c>
      <c r="H31" s="15">
        <v>0.5310929999999999</v>
      </c>
      <c r="I31" s="15">
        <v>0.4477074166666668</v>
      </c>
      <c r="J31" s="15"/>
      <c r="K31" s="15">
        <v>4.3937138749999995</v>
      </c>
    </row>
    <row r="32" spans="1:11" ht="12.75">
      <c r="A32" s="5">
        <v>28</v>
      </c>
      <c r="B32" s="15">
        <v>0.04351995833333333</v>
      </c>
      <c r="C32" s="15">
        <v>0.06001345833333333</v>
      </c>
      <c r="D32" s="15"/>
      <c r="E32" s="15">
        <v>1.7700962500000001</v>
      </c>
      <c r="F32" s="15">
        <v>1.5817645</v>
      </c>
      <c r="G32" s="15">
        <f t="shared" si="0"/>
        <v>3.4553941666666668</v>
      </c>
      <c r="H32" s="15">
        <v>0.4878489166666667</v>
      </c>
      <c r="I32" s="15">
        <v>0.4031660833333334</v>
      </c>
      <c r="J32" s="15"/>
      <c r="K32" s="15">
        <v>4.347660458333333</v>
      </c>
    </row>
    <row r="33" spans="1:11" ht="12.75">
      <c r="A33" s="5">
        <v>29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0.75" customHeight="1">
      <c r="A34" s="11"/>
      <c r="B34" s="4"/>
      <c r="C34" s="4"/>
      <c r="D34" s="4"/>
      <c r="E34" s="4"/>
      <c r="F34" s="1"/>
      <c r="G34" s="4">
        <f t="shared" si="0"/>
        <v>0</v>
      </c>
      <c r="H34" s="4"/>
      <c r="I34" s="4"/>
      <c r="J34" s="4"/>
      <c r="K34" s="7"/>
    </row>
    <row r="35" spans="1:11" ht="25.5">
      <c r="A35" s="12"/>
      <c r="B35" s="14" t="s">
        <v>8</v>
      </c>
      <c r="C35" s="14" t="s">
        <v>9</v>
      </c>
      <c r="D35" s="14" t="s">
        <v>10</v>
      </c>
      <c r="E35" s="14" t="s">
        <v>4</v>
      </c>
      <c r="F35" s="14" t="s">
        <v>5</v>
      </c>
      <c r="G35" s="27" t="s">
        <v>11</v>
      </c>
      <c r="H35" s="14" t="s">
        <v>3</v>
      </c>
      <c r="I35" s="14" t="s">
        <v>13</v>
      </c>
      <c r="J35" s="14" t="s">
        <v>12</v>
      </c>
      <c r="K35" s="14" t="s">
        <v>6</v>
      </c>
    </row>
    <row r="36" spans="1:11" ht="0.75" customHeight="1">
      <c r="A36" s="6"/>
      <c r="B36" s="3"/>
      <c r="C36" s="3"/>
      <c r="D36" s="3"/>
      <c r="E36" s="3"/>
      <c r="F36" s="3"/>
      <c r="G36" s="3"/>
      <c r="H36" s="3"/>
      <c r="I36" s="3"/>
      <c r="J36" s="3"/>
      <c r="K36" s="8"/>
    </row>
    <row r="37" spans="1:11" ht="12.75">
      <c r="A37" s="16" t="s">
        <v>0</v>
      </c>
      <c r="B37" s="17">
        <f>AVERAGE(B5:B35)</f>
        <v>0.03134427672101449</v>
      </c>
      <c r="C37" s="18">
        <f>AVERAGE(C5:C35)</f>
        <v>0.04370833909161491</v>
      </c>
      <c r="D37" s="18"/>
      <c r="E37" s="18">
        <f>AVERAGE(E5:E35)</f>
        <v>1.8014060570652173</v>
      </c>
      <c r="F37" s="18">
        <f>AVERAGE(F5:F35)</f>
        <v>1.6052350914208073</v>
      </c>
      <c r="G37" s="18">
        <f>AVERAGE(G7:G36)</f>
        <v>3.3522273481615668</v>
      </c>
      <c r="H37" s="18">
        <f>AVERAGE(H5:H35)</f>
        <v>0.5141658255046585</v>
      </c>
      <c r="I37" s="18">
        <f>AVERAGE(I5:I35)</f>
        <v>0.496141073757764</v>
      </c>
      <c r="J37" s="18"/>
      <c r="K37" s="18">
        <f>AVERAGE(K5:K35)</f>
        <v>4.492051380887681</v>
      </c>
    </row>
    <row r="38" spans="1:11" ht="12.75">
      <c r="A38" s="16" t="s">
        <v>1</v>
      </c>
      <c r="B38" s="17">
        <f>MIN(B6:B37)</f>
        <v>0.018655541666666667</v>
      </c>
      <c r="C38" s="18">
        <f>MIN(C6:C37)</f>
        <v>0.029421541666666672</v>
      </c>
      <c r="D38" s="18"/>
      <c r="E38" s="18">
        <f>MIN(E6:E37)</f>
        <v>1.7620716666666671</v>
      </c>
      <c r="F38" s="18">
        <f>MIN(F6:F37)</f>
        <v>1.5657307916666667</v>
      </c>
      <c r="G38" s="18">
        <f>MIN(G8:G37)</f>
        <v>0</v>
      </c>
      <c r="H38" s="18">
        <f>MIN(H6:H37)</f>
        <v>0.4395298333333333</v>
      </c>
      <c r="I38" s="18">
        <f>MIN(I6:I37)</f>
        <v>0.3957193750000001</v>
      </c>
      <c r="J38" s="18"/>
      <c r="K38" s="18">
        <f>MIN(K6:K37)</f>
        <v>4.328196083333332</v>
      </c>
    </row>
    <row r="39" spans="1:11" ht="12.75">
      <c r="A39" s="16" t="s">
        <v>2</v>
      </c>
      <c r="B39" s="17">
        <f>MAX(B10:B38)</f>
        <v>0.09932620833333335</v>
      </c>
      <c r="C39" s="18">
        <f>MAX(C10:C38)</f>
        <v>0.15714125000000004</v>
      </c>
      <c r="D39" s="18"/>
      <c r="E39" s="18">
        <f>MAX(E10:E38)</f>
        <v>1.8445854166666666</v>
      </c>
      <c r="F39" s="18">
        <f>MAX(F10:F38)</f>
        <v>1.6354768333333334</v>
      </c>
      <c r="G39" s="18">
        <f>MAX(G9:G38)</f>
        <v>3.677486833333334</v>
      </c>
      <c r="H39" s="18">
        <f>MAX(H10:H38)</f>
        <v>0.592988625</v>
      </c>
      <c r="I39" s="18">
        <f>MAX(I10:I38)</f>
        <v>0.5856664583333333</v>
      </c>
      <c r="J39" s="18"/>
      <c r="K39" s="18">
        <f>MAX(K10:K38)</f>
        <v>4.620024958333333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5" sqref="B5:K22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41334</v>
      </c>
      <c r="C1" s="28" t="s">
        <v>15</v>
      </c>
      <c r="D1" s="28"/>
      <c r="E1" s="28"/>
      <c r="F1" s="28"/>
      <c r="G1" s="28"/>
      <c r="H1" s="28"/>
      <c r="I1" s="28"/>
      <c r="J1" s="28"/>
      <c r="K1" s="29"/>
    </row>
    <row r="2" spans="1:11" s="22" customFormat="1" ht="15">
      <c r="A2" s="20"/>
      <c r="B2" s="21"/>
      <c r="C2" s="30" t="s">
        <v>14</v>
      </c>
      <c r="D2" s="30"/>
      <c r="E2" s="30"/>
      <c r="F2" s="30"/>
      <c r="G2" s="30"/>
      <c r="H2" s="30"/>
      <c r="I2" s="30"/>
      <c r="J2" s="30"/>
      <c r="K2" s="31"/>
    </row>
    <row r="3" spans="1:11" ht="18" customHeight="1">
      <c r="A3" s="32" t="s">
        <v>7</v>
      </c>
      <c r="B3" s="34" t="s">
        <v>16</v>
      </c>
      <c r="C3" s="35"/>
      <c r="D3" s="36"/>
      <c r="E3" s="34" t="s">
        <v>17</v>
      </c>
      <c r="F3" s="36"/>
      <c r="G3" s="37" t="s">
        <v>18</v>
      </c>
      <c r="H3" s="39" t="s">
        <v>3</v>
      </c>
      <c r="I3" s="39" t="s">
        <v>13</v>
      </c>
      <c r="J3" s="39" t="s">
        <v>12</v>
      </c>
      <c r="K3" s="40" t="s">
        <v>6</v>
      </c>
    </row>
    <row r="4" spans="1:11" ht="18.75" customHeight="1">
      <c r="A4" s="33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8"/>
      <c r="H4" s="39"/>
      <c r="I4" s="39"/>
      <c r="J4" s="39"/>
      <c r="K4" s="40"/>
    </row>
    <row r="5" spans="1:11" ht="12.75">
      <c r="A5" s="5">
        <v>1</v>
      </c>
      <c r="B5" s="15">
        <v>0.03401268083003953</v>
      </c>
      <c r="C5" s="15">
        <v>0.04186735770750988</v>
      </c>
      <c r="D5" s="15"/>
      <c r="E5" s="15">
        <v>1.8018900889328064</v>
      </c>
      <c r="F5" s="15">
        <v>1.6138222341897233</v>
      </c>
      <c r="G5" s="15"/>
      <c r="H5" s="15">
        <v>0.5168634846837945</v>
      </c>
      <c r="I5" s="15">
        <v>0.4143917677865612</v>
      </c>
      <c r="J5" s="15"/>
      <c r="K5" s="15">
        <v>4.4228470469367585</v>
      </c>
    </row>
    <row r="6" spans="1:11" ht="12.75">
      <c r="A6" s="5">
        <v>2</v>
      </c>
      <c r="B6" s="15">
        <v>0.027554</v>
      </c>
      <c r="C6" s="15">
        <v>0.03909704166666667</v>
      </c>
      <c r="D6" s="15"/>
      <c r="E6" s="15">
        <v>1.8074997916666666</v>
      </c>
      <c r="F6" s="15">
        <v>1.6244804583333332</v>
      </c>
      <c r="G6" s="15"/>
      <c r="H6" s="15">
        <v>0.6674039166666667</v>
      </c>
      <c r="I6" s="15">
        <v>0.6136487083333334</v>
      </c>
      <c r="J6" s="15"/>
      <c r="K6" s="15">
        <v>4.7796836250000005</v>
      </c>
    </row>
    <row r="7" spans="1:11" ht="12.75">
      <c r="A7" s="5">
        <v>3</v>
      </c>
      <c r="B7" s="15">
        <v>0.02167183333333333</v>
      </c>
      <c r="C7" s="15">
        <v>0.02955941666666667</v>
      </c>
      <c r="D7" s="15"/>
      <c r="E7" s="15">
        <v>1.8253853333333334</v>
      </c>
      <c r="F7" s="15">
        <v>1.629116</v>
      </c>
      <c r="G7" s="15"/>
      <c r="H7" s="15">
        <v>0.6788217083333331</v>
      </c>
      <c r="I7" s="15">
        <v>0.7454896249999999</v>
      </c>
      <c r="J7" s="15"/>
      <c r="K7" s="15">
        <v>4.930044166666668</v>
      </c>
    </row>
    <row r="8" spans="1:11" ht="12.75">
      <c r="A8" s="5">
        <v>4</v>
      </c>
      <c r="B8" s="15">
        <v>0.02467229166666667</v>
      </c>
      <c r="C8" s="15">
        <v>0.027565666666666665</v>
      </c>
      <c r="D8" s="15"/>
      <c r="E8" s="15">
        <v>1.8597927083333332</v>
      </c>
      <c r="F8" s="15">
        <v>1.6683292500000002</v>
      </c>
      <c r="G8" s="15"/>
      <c r="H8" s="15">
        <v>0.6183187916666667</v>
      </c>
      <c r="I8" s="15">
        <v>0.7092991666666667</v>
      </c>
      <c r="J8" s="15"/>
      <c r="K8" s="15">
        <v>4.907977791666666</v>
      </c>
    </row>
    <row r="9" spans="1:11" ht="12.75">
      <c r="A9" s="5">
        <v>5</v>
      </c>
      <c r="B9" s="15">
        <v>0.021010458333333332</v>
      </c>
      <c r="C9" s="15">
        <v>0.03002520833333334</v>
      </c>
      <c r="D9" s="15"/>
      <c r="E9" s="15">
        <v>1.8466272916666666</v>
      </c>
      <c r="F9" s="15">
        <v>1.655607791666667</v>
      </c>
      <c r="G9" s="15"/>
      <c r="H9" s="15">
        <v>0.5503363333333332</v>
      </c>
      <c r="I9" s="15">
        <v>0.5068605416666666</v>
      </c>
      <c r="J9" s="15"/>
      <c r="K9" s="15">
        <v>4.610467875</v>
      </c>
    </row>
    <row r="10" spans="1:11" ht="12.75">
      <c r="A10" s="5">
        <v>6</v>
      </c>
      <c r="B10" s="15">
        <v>0.023134</v>
      </c>
      <c r="C10" s="15">
        <v>0.03018847826086957</v>
      </c>
      <c r="D10" s="15"/>
      <c r="E10" s="15">
        <v>1.7538525217391305</v>
      </c>
      <c r="F10" s="15">
        <v>1.5666446956521738</v>
      </c>
      <c r="G10" s="15"/>
      <c r="H10" s="15">
        <v>0.5631789130434783</v>
      </c>
      <c r="I10" s="15">
        <v>0.398448304347826</v>
      </c>
      <c r="J10" s="15"/>
      <c r="K10" s="15">
        <v>4.335446913043478</v>
      </c>
    </row>
    <row r="11" spans="1:11" ht="12.75">
      <c r="A11" s="5">
        <v>7</v>
      </c>
      <c r="B11" s="15">
        <v>0.021373347826086957</v>
      </c>
      <c r="C11" s="15">
        <v>0.027905260869565216</v>
      </c>
      <c r="D11" s="15"/>
      <c r="E11" s="15">
        <v>1.7778176521739126</v>
      </c>
      <c r="F11" s="15">
        <v>1.593513304347826</v>
      </c>
      <c r="G11" s="15"/>
      <c r="H11" s="15">
        <v>0.546078</v>
      </c>
      <c r="I11" s="15">
        <v>0.1418644782608696</v>
      </c>
      <c r="J11" s="15"/>
      <c r="K11" s="15">
        <v>4.1085521304347825</v>
      </c>
    </row>
    <row r="12" spans="1:11" ht="12.75">
      <c r="A12" s="5">
        <v>8</v>
      </c>
      <c r="B12" s="15">
        <v>0.02295541666666667</v>
      </c>
      <c r="C12" s="15">
        <v>0.029857291666666657</v>
      </c>
      <c r="D12" s="15"/>
      <c r="E12" s="15">
        <v>1.768014375</v>
      </c>
      <c r="F12" s="15">
        <v>1.5610264583333333</v>
      </c>
      <c r="G12" s="15"/>
      <c r="H12" s="15">
        <v>0.5951488333333333</v>
      </c>
      <c r="I12" s="15">
        <v>0.11912833333333335</v>
      </c>
      <c r="J12" s="15"/>
      <c r="K12" s="15">
        <v>4.096130791666667</v>
      </c>
    </row>
    <row r="13" spans="1:11" ht="12.75">
      <c r="A13" s="5">
        <v>9</v>
      </c>
      <c r="B13" s="26">
        <v>0.02237283333333333</v>
      </c>
      <c r="C13" s="26">
        <v>0.02764625</v>
      </c>
      <c r="D13" s="26"/>
      <c r="E13" s="26">
        <v>1.8275774166666665</v>
      </c>
      <c r="F13" s="26">
        <v>1.6537949166666663</v>
      </c>
      <c r="G13" s="26"/>
      <c r="H13" s="26">
        <v>0.5889277083333332</v>
      </c>
      <c r="I13" s="26">
        <v>0.2531615</v>
      </c>
      <c r="J13" s="26"/>
      <c r="K13" s="26">
        <v>4.37348075</v>
      </c>
    </row>
    <row r="14" spans="1:11" ht="12.75">
      <c r="A14" s="5">
        <v>10</v>
      </c>
      <c r="B14" s="15">
        <v>0.025699333333333334</v>
      </c>
      <c r="C14" s="15">
        <v>0.03125695833333333</v>
      </c>
      <c r="D14" s="15"/>
      <c r="E14" s="15">
        <v>1.8299415833333332</v>
      </c>
      <c r="F14" s="15">
        <v>1.6601239166666666</v>
      </c>
      <c r="G14" s="15"/>
      <c r="H14" s="15">
        <v>0.5997795833333333</v>
      </c>
      <c r="I14" s="15">
        <v>0.4243224583333333</v>
      </c>
      <c r="J14" s="15"/>
      <c r="K14" s="15">
        <v>4.571123708333333</v>
      </c>
    </row>
    <row r="15" spans="1:11" ht="12.75">
      <c r="A15" s="5">
        <v>11</v>
      </c>
      <c r="B15" s="15">
        <v>0.026411874999999998</v>
      </c>
      <c r="C15" s="15">
        <v>0.03222075</v>
      </c>
      <c r="D15" s="15"/>
      <c r="E15" s="15">
        <v>1.7719548333333333</v>
      </c>
      <c r="F15" s="15">
        <v>1.60839525</v>
      </c>
      <c r="G15" s="15"/>
      <c r="H15" s="15">
        <v>0.6264216666666665</v>
      </c>
      <c r="I15" s="15">
        <v>0.34583604166666665</v>
      </c>
      <c r="J15" s="15"/>
      <c r="K15" s="15">
        <v>4.411240374999999</v>
      </c>
    </row>
    <row r="16" spans="1:11" ht="12.75">
      <c r="A16" s="5">
        <v>12</v>
      </c>
      <c r="B16" s="15">
        <v>0.019638375</v>
      </c>
      <c r="C16" s="15">
        <v>0.02822295833333333</v>
      </c>
      <c r="D16" s="15"/>
      <c r="E16" s="15">
        <v>1.7866998333333333</v>
      </c>
      <c r="F16" s="15">
        <v>1.6189178749999995</v>
      </c>
      <c r="G16" s="15"/>
      <c r="H16" s="15">
        <v>0.567428625</v>
      </c>
      <c r="I16" s="15">
        <v>0.36655883333333333</v>
      </c>
      <c r="J16" s="15"/>
      <c r="K16" s="15">
        <v>4.387466666666666</v>
      </c>
    </row>
    <row r="17" spans="1:11" ht="12.75">
      <c r="A17" s="5">
        <v>13</v>
      </c>
      <c r="B17" s="15">
        <v>0.020831</v>
      </c>
      <c r="C17" s="15">
        <v>0.02711041666666666</v>
      </c>
      <c r="D17" s="15"/>
      <c r="E17" s="15">
        <v>1.6999040833333334</v>
      </c>
      <c r="F17" s="15">
        <v>1.5479359166666669</v>
      </c>
      <c r="G17" s="15"/>
      <c r="H17" s="15">
        <v>0.5890661250000001</v>
      </c>
      <c r="I17" s="15">
        <v>0.2647202083333334</v>
      </c>
      <c r="J17" s="15"/>
      <c r="K17" s="15">
        <v>4.149567583333333</v>
      </c>
    </row>
    <row r="18" spans="1:11" ht="12.75">
      <c r="A18" s="5">
        <v>14</v>
      </c>
      <c r="B18" s="15">
        <v>0.020562541666666663</v>
      </c>
      <c r="C18" s="15">
        <v>0.031012416666666667</v>
      </c>
      <c r="D18" s="15"/>
      <c r="E18" s="15">
        <v>1.8072365000000004</v>
      </c>
      <c r="F18" s="15">
        <v>1.6468098333333334</v>
      </c>
      <c r="G18" s="15"/>
      <c r="H18" s="15">
        <v>0.8261780833333335</v>
      </c>
      <c r="I18" s="15">
        <v>0.10669333333333332</v>
      </c>
      <c r="J18" s="15"/>
      <c r="K18" s="15">
        <v>4.438492541666666</v>
      </c>
    </row>
    <row r="19" spans="1:11" ht="12.75">
      <c r="A19" s="5">
        <v>15</v>
      </c>
      <c r="B19" s="15">
        <v>0.01983679166666667</v>
      </c>
      <c r="C19" s="15">
        <v>0.02830791666666666</v>
      </c>
      <c r="D19" s="15"/>
      <c r="E19" s="15">
        <v>1.8207053333333327</v>
      </c>
      <c r="F19" s="15">
        <v>1.6559221249999998</v>
      </c>
      <c r="G19" s="15"/>
      <c r="H19" s="15">
        <v>0.8041018749999999</v>
      </c>
      <c r="I19" s="15">
        <v>0.08519212500000001</v>
      </c>
      <c r="J19" s="15"/>
      <c r="K19" s="15">
        <v>4.412857375000001</v>
      </c>
    </row>
    <row r="20" spans="1:11" ht="12.75">
      <c r="A20" s="5">
        <v>16</v>
      </c>
      <c r="B20" s="15">
        <v>0.01932404166666667</v>
      </c>
      <c r="C20" s="15">
        <v>0.026363750000000002</v>
      </c>
      <c r="D20" s="15"/>
      <c r="E20" s="15">
        <v>1.8532428333333335</v>
      </c>
      <c r="F20" s="15">
        <v>1.6955876249999997</v>
      </c>
      <c r="G20" s="15"/>
      <c r="H20" s="15">
        <v>0.9319873750000002</v>
      </c>
      <c r="I20" s="15">
        <v>0.13534025000000002</v>
      </c>
      <c r="J20" s="15"/>
      <c r="K20" s="15">
        <v>4.661845833333332</v>
      </c>
    </row>
    <row r="21" spans="1:11" ht="12.75">
      <c r="A21" s="5">
        <v>17</v>
      </c>
      <c r="B21" s="15">
        <v>0.022329565217391305</v>
      </c>
      <c r="C21" s="15">
        <v>0.029753260869565215</v>
      </c>
      <c r="D21" s="15"/>
      <c r="E21" s="15">
        <v>1.8321952173913048</v>
      </c>
      <c r="F21" s="15">
        <v>1.6750355217391306</v>
      </c>
      <c r="G21" s="15"/>
      <c r="H21" s="15">
        <v>0.8815117826086956</v>
      </c>
      <c r="I21" s="15">
        <v>0.06941195652173913</v>
      </c>
      <c r="J21" s="15"/>
      <c r="K21" s="15">
        <v>4.510237173913043</v>
      </c>
    </row>
    <row r="22" spans="1:11" ht="12.75">
      <c r="A22" s="5">
        <v>18</v>
      </c>
      <c r="B22" s="15">
        <v>0.025827666666666662</v>
      </c>
      <c r="C22" s="15">
        <v>0.029229083333333336</v>
      </c>
      <c r="D22" s="15"/>
      <c r="E22" s="15">
        <v>1.7882967916666663</v>
      </c>
      <c r="F22" s="15">
        <v>1.6257454166666665</v>
      </c>
      <c r="G22" s="15"/>
      <c r="H22" s="15">
        <v>0.7923654999999998</v>
      </c>
      <c r="I22" s="15">
        <v>0.03521970833333334</v>
      </c>
      <c r="J22" s="15"/>
      <c r="K22" s="15">
        <v>4.296684208333333</v>
      </c>
    </row>
    <row r="23" spans="1:11" ht="12.75">
      <c r="A23" s="5">
        <v>19</v>
      </c>
      <c r="B23" s="15"/>
      <c r="C23" s="15"/>
      <c r="D23" s="15"/>
      <c r="E23" s="15"/>
      <c r="F23" s="15"/>
      <c r="G23" s="15">
        <f aca="true" t="shared" si="0" ref="G23:G35">SUM(B23:F23)</f>
        <v>0</v>
      </c>
      <c r="H23" s="15"/>
      <c r="I23" s="15"/>
      <c r="J23" s="15"/>
      <c r="K23" s="15"/>
    </row>
    <row r="24" spans="1:11" ht="12.75">
      <c r="A24" s="5">
        <v>20</v>
      </c>
      <c r="B24" s="15"/>
      <c r="C24" s="15"/>
      <c r="D24" s="15"/>
      <c r="E24" s="15"/>
      <c r="F24" s="15"/>
      <c r="G24" s="15">
        <f t="shared" si="0"/>
        <v>0</v>
      </c>
      <c r="H24" s="15"/>
      <c r="I24" s="15"/>
      <c r="J24" s="15"/>
      <c r="K24" s="15"/>
    </row>
    <row r="25" spans="1:11" ht="12.75">
      <c r="A25" s="5">
        <v>21</v>
      </c>
      <c r="B25" s="15"/>
      <c r="C25" s="15"/>
      <c r="D25" s="15"/>
      <c r="E25" s="15"/>
      <c r="F25" s="15"/>
      <c r="G25" s="15">
        <f t="shared" si="0"/>
        <v>0</v>
      </c>
      <c r="H25" s="15"/>
      <c r="I25" s="15"/>
      <c r="J25" s="15"/>
      <c r="K25" s="15"/>
    </row>
    <row r="26" spans="1:11" ht="12.75">
      <c r="A26" s="5">
        <v>22</v>
      </c>
      <c r="B26" s="15"/>
      <c r="C26" s="15"/>
      <c r="D26" s="15"/>
      <c r="E26" s="15"/>
      <c r="F26" s="15"/>
      <c r="G26" s="15">
        <f t="shared" si="0"/>
        <v>0</v>
      </c>
      <c r="H26" s="15"/>
      <c r="I26" s="15"/>
      <c r="J26" s="15"/>
      <c r="K26" s="15"/>
    </row>
    <row r="27" spans="1:11" ht="12.75">
      <c r="A27" s="5">
        <v>23</v>
      </c>
      <c r="B27" s="15"/>
      <c r="C27" s="15"/>
      <c r="D27" s="15"/>
      <c r="E27" s="15"/>
      <c r="F27" s="15"/>
      <c r="G27" s="15">
        <f t="shared" si="0"/>
        <v>0</v>
      </c>
      <c r="H27" s="15"/>
      <c r="I27" s="15"/>
      <c r="J27" s="15"/>
      <c r="K27" s="15"/>
    </row>
    <row r="28" spans="1:11" ht="12.75">
      <c r="A28" s="5">
        <v>24</v>
      </c>
      <c r="B28" s="15"/>
      <c r="C28" s="15"/>
      <c r="D28" s="15"/>
      <c r="E28" s="15"/>
      <c r="F28" s="15"/>
      <c r="G28" s="15">
        <f t="shared" si="0"/>
        <v>0</v>
      </c>
      <c r="H28" s="15"/>
      <c r="I28" s="15"/>
      <c r="J28" s="15"/>
      <c r="K28" s="15"/>
    </row>
    <row r="29" spans="1:11" ht="12.75">
      <c r="A29" s="5">
        <v>25</v>
      </c>
      <c r="B29" s="15"/>
      <c r="C29" s="15"/>
      <c r="D29" s="15"/>
      <c r="E29" s="15"/>
      <c r="F29" s="15"/>
      <c r="G29" s="15">
        <f t="shared" si="0"/>
        <v>0</v>
      </c>
      <c r="H29" s="15"/>
      <c r="I29" s="15"/>
      <c r="J29" s="15"/>
      <c r="K29" s="15"/>
    </row>
    <row r="30" spans="1:11" ht="12.75">
      <c r="A30" s="5">
        <v>26</v>
      </c>
      <c r="B30" s="15"/>
      <c r="C30" s="15"/>
      <c r="D30" s="15"/>
      <c r="E30" s="15"/>
      <c r="F30" s="15"/>
      <c r="G30" s="15">
        <f t="shared" si="0"/>
        <v>0</v>
      </c>
      <c r="H30" s="15"/>
      <c r="I30" s="15"/>
      <c r="J30" s="15"/>
      <c r="K30" s="15"/>
    </row>
    <row r="31" spans="1:11" ht="12.75">
      <c r="A31" s="5">
        <v>27</v>
      </c>
      <c r="B31" s="15"/>
      <c r="C31" s="15"/>
      <c r="D31" s="15"/>
      <c r="E31" s="15"/>
      <c r="F31" s="15"/>
      <c r="G31" s="15">
        <f t="shared" si="0"/>
        <v>0</v>
      </c>
      <c r="H31" s="15"/>
      <c r="I31" s="15"/>
      <c r="J31" s="15"/>
      <c r="K31" s="15"/>
    </row>
    <row r="32" spans="1:11" ht="12.75">
      <c r="A32" s="5">
        <v>28</v>
      </c>
      <c r="B32" s="15"/>
      <c r="C32" s="15"/>
      <c r="D32" s="15"/>
      <c r="E32" s="15"/>
      <c r="F32" s="15"/>
      <c r="G32" s="15">
        <f t="shared" si="0"/>
        <v>0</v>
      </c>
      <c r="H32" s="15"/>
      <c r="I32" s="15"/>
      <c r="J32" s="15"/>
      <c r="K32" s="15"/>
    </row>
    <row r="33" spans="1:11" ht="12.75">
      <c r="A33" s="5">
        <v>29</v>
      </c>
      <c r="B33" s="25"/>
      <c r="C33" s="25"/>
      <c r="D33" s="25"/>
      <c r="E33" s="25"/>
      <c r="F33" s="25"/>
      <c r="G33" s="25">
        <f t="shared" si="0"/>
        <v>0</v>
      </c>
      <c r="H33" s="25"/>
      <c r="I33" s="25"/>
      <c r="J33" s="25"/>
      <c r="K33" s="25"/>
    </row>
    <row r="34" spans="1:11" ht="12.75">
      <c r="A34" s="5">
        <v>30</v>
      </c>
      <c r="B34" s="15"/>
      <c r="C34" s="15"/>
      <c r="D34" s="15"/>
      <c r="E34" s="15"/>
      <c r="F34" s="15"/>
      <c r="G34" s="15">
        <f t="shared" si="0"/>
        <v>0</v>
      </c>
      <c r="H34" s="15"/>
      <c r="I34" s="15"/>
      <c r="J34" s="15"/>
      <c r="K34" s="15"/>
    </row>
    <row r="35" spans="1:11" ht="12.75">
      <c r="A35" s="5">
        <v>31</v>
      </c>
      <c r="B35" s="15"/>
      <c r="C35" s="15"/>
      <c r="D35" s="15"/>
      <c r="E35" s="15"/>
      <c r="F35" s="15"/>
      <c r="G35" s="15">
        <f t="shared" si="0"/>
        <v>0</v>
      </c>
      <c r="H35" s="15"/>
      <c r="I35" s="15"/>
      <c r="J35" s="15"/>
      <c r="K35" s="15"/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0.023289891789269504</v>
      </c>
      <c r="C39" s="18">
        <f>AVERAGE(C5:C37)</f>
        <v>0.030399415705972765</v>
      </c>
      <c r="D39" s="18"/>
      <c r="E39" s="18">
        <f>AVERAGE(E5:E37)</f>
        <v>1.8032574549205824</v>
      </c>
      <c r="F39" s="18">
        <f>AVERAGE(F5:F37)</f>
        <v>1.627822699403455</v>
      </c>
      <c r="G39" s="18">
        <f>AVERAGE(G7:G38)</f>
        <v>0</v>
      </c>
      <c r="H39" s="18">
        <f>AVERAGE(H5:H37)</f>
        <v>0.6635510169631095</v>
      </c>
      <c r="I39" s="18">
        <f>AVERAGE(I5:I37)</f>
        <v>0.31864374112501825</v>
      </c>
      <c r="J39" s="18"/>
      <c r="K39" s="18">
        <f>AVERAGE(K5:K37)</f>
        <v>4.466897030888595</v>
      </c>
    </row>
    <row r="40" spans="1:11" ht="12.75">
      <c r="A40" s="16" t="s">
        <v>1</v>
      </c>
      <c r="B40" s="17">
        <f>MIN(B6:B39)</f>
        <v>0.01932404166666667</v>
      </c>
      <c r="C40" s="18">
        <f>MIN(C6:C39)</f>
        <v>0.026363750000000002</v>
      </c>
      <c r="D40" s="18"/>
      <c r="E40" s="18">
        <f>MIN(E6:E39)</f>
        <v>1.6999040833333334</v>
      </c>
      <c r="F40" s="18">
        <f>MIN(F6:F39)</f>
        <v>1.5479359166666669</v>
      </c>
      <c r="G40" s="18">
        <f>MIN(G8:G39)</f>
        <v>0</v>
      </c>
      <c r="H40" s="18">
        <f>MIN(H6:H39)</f>
        <v>0.546078</v>
      </c>
      <c r="I40" s="18">
        <f>MIN(I6:I39)</f>
        <v>0.03521970833333334</v>
      </c>
      <c r="J40" s="18"/>
      <c r="K40" s="18">
        <f>MIN(K6:K39)</f>
        <v>4.096130791666667</v>
      </c>
    </row>
    <row r="41" spans="1:11" ht="12.75">
      <c r="A41" s="16" t="s">
        <v>2</v>
      </c>
      <c r="B41" s="17">
        <f>MAX(B10:B40)</f>
        <v>0.026411874999999998</v>
      </c>
      <c r="C41" s="18">
        <f>MAX(C10:C40)</f>
        <v>0.03222075</v>
      </c>
      <c r="D41" s="18"/>
      <c r="E41" s="18">
        <f>MAX(E10:E40)</f>
        <v>1.8532428333333335</v>
      </c>
      <c r="F41" s="18">
        <f>MAX(F10:F40)</f>
        <v>1.6955876249999997</v>
      </c>
      <c r="G41" s="18">
        <f>MAX(G9:G40)</f>
        <v>0</v>
      </c>
      <c r="H41" s="18">
        <f>MAX(H10:H40)</f>
        <v>0.9319873750000002</v>
      </c>
      <c r="I41" s="18">
        <f>MAX(I10:I40)</f>
        <v>0.4243224583333333</v>
      </c>
      <c r="J41" s="18"/>
      <c r="K41" s="18">
        <f>MAX(K10:K40)</f>
        <v>4.661845833333332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">
      <selection activeCell="G5" sqref="G5:G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41365</v>
      </c>
      <c r="C1" s="28" t="s">
        <v>15</v>
      </c>
      <c r="D1" s="28"/>
      <c r="E1" s="28"/>
      <c r="F1" s="28"/>
      <c r="G1" s="28"/>
      <c r="H1" s="28"/>
      <c r="I1" s="28"/>
      <c r="J1" s="28"/>
      <c r="K1" s="29"/>
    </row>
    <row r="2" spans="1:11" s="22" customFormat="1" ht="15">
      <c r="A2" s="20"/>
      <c r="B2" s="21"/>
      <c r="C2" s="30" t="s">
        <v>14</v>
      </c>
      <c r="D2" s="30"/>
      <c r="E2" s="30"/>
      <c r="F2" s="30"/>
      <c r="G2" s="30"/>
      <c r="H2" s="30"/>
      <c r="I2" s="30"/>
      <c r="J2" s="30"/>
      <c r="K2" s="31"/>
    </row>
    <row r="3" spans="1:11" ht="18" customHeight="1">
      <c r="A3" s="32" t="s">
        <v>7</v>
      </c>
      <c r="B3" s="34" t="s">
        <v>16</v>
      </c>
      <c r="C3" s="35"/>
      <c r="D3" s="36"/>
      <c r="E3" s="34" t="s">
        <v>17</v>
      </c>
      <c r="F3" s="36"/>
      <c r="G3" s="37" t="s">
        <v>18</v>
      </c>
      <c r="H3" s="39" t="s">
        <v>3</v>
      </c>
      <c r="I3" s="39" t="s">
        <v>13</v>
      </c>
      <c r="J3" s="39" t="s">
        <v>12</v>
      </c>
      <c r="K3" s="40" t="s">
        <v>6</v>
      </c>
    </row>
    <row r="4" spans="1:11" ht="18.75" customHeight="1">
      <c r="A4" s="33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8"/>
      <c r="H4" s="39"/>
      <c r="I4" s="39"/>
      <c r="J4" s="39"/>
      <c r="K4" s="40"/>
    </row>
    <row r="5" spans="1:11" ht="12.75">
      <c r="A5" s="5">
        <v>1</v>
      </c>
      <c r="B5" s="15">
        <v>0.020947791666666663</v>
      </c>
      <c r="C5" s="15">
        <v>0.029657041666666665</v>
      </c>
      <c r="D5" s="15"/>
      <c r="E5" s="15">
        <v>1.7886525833333333</v>
      </c>
      <c r="F5" s="15">
        <v>1.6342676666666665</v>
      </c>
      <c r="G5" s="15">
        <f>SUM(B5:F5)</f>
        <v>3.473525083333333</v>
      </c>
      <c r="H5" s="15">
        <v>0.9063606666666666</v>
      </c>
      <c r="I5" s="15">
        <v>0.06527033333333333</v>
      </c>
      <c r="J5" s="15"/>
      <c r="K5" s="15">
        <v>4.4451563333333315</v>
      </c>
    </row>
    <row r="6" spans="1:11" ht="12.75">
      <c r="A6" s="5">
        <v>2</v>
      </c>
      <c r="B6" s="15">
        <v>0.021207666666666666</v>
      </c>
      <c r="C6" s="15">
        <v>0.032507625000000005</v>
      </c>
      <c r="D6" s="15"/>
      <c r="E6" s="15">
        <v>1.8114447500000004</v>
      </c>
      <c r="F6" s="15">
        <v>1.6460576666666666</v>
      </c>
      <c r="G6" s="15">
        <f aca="true" t="shared" si="0" ref="G6:G35">SUM(B6:F6)</f>
        <v>3.5112177083333336</v>
      </c>
      <c r="H6" s="15">
        <v>0.9196880416666667</v>
      </c>
      <c r="I6" s="15">
        <v>0.10510924999999999</v>
      </c>
      <c r="J6" s="15"/>
      <c r="K6" s="15">
        <v>4.534491</v>
      </c>
    </row>
    <row r="7" spans="1:11" ht="12.75">
      <c r="A7" s="5">
        <v>3</v>
      </c>
      <c r="B7" s="15">
        <v>0.022091999999999997</v>
      </c>
      <c r="C7" s="15">
        <v>0.028080333333333336</v>
      </c>
      <c r="D7" s="15"/>
      <c r="E7" s="15">
        <v>1.8269082499999998</v>
      </c>
      <c r="F7" s="15">
        <v>1.6640685</v>
      </c>
      <c r="G7" s="15">
        <f t="shared" si="0"/>
        <v>3.541149083333333</v>
      </c>
      <c r="H7" s="15">
        <v>0.811694875</v>
      </c>
      <c r="I7" s="15">
        <v>0.09186054166666664</v>
      </c>
      <c r="J7" s="15"/>
      <c r="K7" s="15">
        <v>4.444704125</v>
      </c>
    </row>
    <row r="8" spans="1:11" ht="12.75">
      <c r="A8" s="5">
        <v>4</v>
      </c>
      <c r="B8" s="15">
        <v>0.02225475</v>
      </c>
      <c r="C8" s="15">
        <v>0.029138083333333332</v>
      </c>
      <c r="D8" s="15"/>
      <c r="E8" s="15">
        <v>1.7944516666666666</v>
      </c>
      <c r="F8" s="15">
        <v>1.6501451250000005</v>
      </c>
      <c r="G8" s="15">
        <f t="shared" si="0"/>
        <v>3.4959896250000004</v>
      </c>
      <c r="H8" s="15">
        <v>0.7329341249999998</v>
      </c>
      <c r="I8" s="15">
        <v>0.09437879166666667</v>
      </c>
      <c r="J8" s="15"/>
      <c r="K8" s="15">
        <v>4.323302375</v>
      </c>
    </row>
    <row r="9" spans="1:11" ht="12.75">
      <c r="A9" s="5">
        <v>5</v>
      </c>
      <c r="B9" s="15">
        <v>0.023602124999999998</v>
      </c>
      <c r="C9" s="15">
        <v>0.03165416666666667</v>
      </c>
      <c r="D9" s="15"/>
      <c r="E9" s="15">
        <v>1.801541333333333</v>
      </c>
      <c r="F9" s="15">
        <v>1.6457268750000003</v>
      </c>
      <c r="G9" s="15">
        <f t="shared" si="0"/>
        <v>3.5025245</v>
      </c>
      <c r="H9" s="15">
        <v>0.7913054583333334</v>
      </c>
      <c r="I9" s="15">
        <v>0.13275308333333333</v>
      </c>
      <c r="J9" s="15"/>
      <c r="K9" s="15">
        <v>4.426582791666667</v>
      </c>
    </row>
    <row r="10" spans="1:11" ht="12.75">
      <c r="A10" s="5">
        <v>6</v>
      </c>
      <c r="B10" s="15">
        <v>0.022024875</v>
      </c>
      <c r="C10" s="15">
        <v>0.026991541666666664</v>
      </c>
      <c r="D10" s="15"/>
      <c r="E10" s="15">
        <v>1.8253378333333334</v>
      </c>
      <c r="F10" s="15">
        <v>1.6696418750000002</v>
      </c>
      <c r="G10" s="15">
        <f t="shared" si="0"/>
        <v>3.5439961250000005</v>
      </c>
      <c r="H10" s="15">
        <v>0.8872143750000002</v>
      </c>
      <c r="I10" s="15">
        <v>0.3230127916666667</v>
      </c>
      <c r="J10" s="15"/>
      <c r="K10" s="15">
        <v>4.754223</v>
      </c>
    </row>
    <row r="11" spans="1:11" ht="12.75">
      <c r="A11" s="5">
        <v>7</v>
      </c>
      <c r="B11" s="15">
        <v>0.01855113043478261</v>
      </c>
      <c r="C11" s="15">
        <v>0.02194895652173913</v>
      </c>
      <c r="D11" s="15"/>
      <c r="E11" s="15">
        <v>1.8175166521739128</v>
      </c>
      <c r="F11" s="15">
        <v>1.6655951739130435</v>
      </c>
      <c r="G11" s="15">
        <f t="shared" si="0"/>
        <v>3.523611913043478</v>
      </c>
      <c r="H11" s="15">
        <v>0.8665506521739129</v>
      </c>
      <c r="I11" s="15">
        <v>0.22026521739130428</v>
      </c>
      <c r="J11" s="15"/>
      <c r="K11" s="15">
        <v>4.610427608695652</v>
      </c>
    </row>
    <row r="12" spans="1:11" ht="12.75">
      <c r="A12" s="5">
        <v>8</v>
      </c>
      <c r="B12" s="15">
        <v>0.02425082608695652</v>
      </c>
      <c r="C12" s="15">
        <v>0.02387708695652174</v>
      </c>
      <c r="D12" s="15"/>
      <c r="E12" s="15">
        <v>1.8183033478260868</v>
      </c>
      <c r="F12" s="15">
        <v>1.6721693913043476</v>
      </c>
      <c r="G12" s="15">
        <f t="shared" si="0"/>
        <v>3.538600652173913</v>
      </c>
      <c r="H12" s="15">
        <v>0.7525190434782608</v>
      </c>
      <c r="I12" s="15">
        <v>0.12264756521739127</v>
      </c>
      <c r="J12" s="15"/>
      <c r="K12" s="15">
        <v>4.413767086956522</v>
      </c>
    </row>
    <row r="13" spans="1:11" ht="12.75">
      <c r="A13" s="5">
        <v>9</v>
      </c>
      <c r="B13" s="15">
        <v>0.03679095833333333</v>
      </c>
      <c r="C13" s="15">
        <v>0.027562083333333334</v>
      </c>
      <c r="D13" s="15"/>
      <c r="E13" s="15">
        <v>1.8737815833333331</v>
      </c>
      <c r="F13" s="15">
        <v>1.7073955833333334</v>
      </c>
      <c r="G13" s="15">
        <f t="shared" si="0"/>
        <v>3.645530208333333</v>
      </c>
      <c r="H13" s="15">
        <v>1.45797725</v>
      </c>
      <c r="I13" s="15">
        <v>0.07618933333333333</v>
      </c>
      <c r="J13" s="15"/>
      <c r="K13" s="15">
        <v>5.179696708333333</v>
      </c>
    </row>
    <row r="14" spans="1:11" ht="12.75">
      <c r="A14" s="5">
        <v>10</v>
      </c>
      <c r="B14" s="15">
        <v>0.032976374999999995</v>
      </c>
      <c r="C14" s="15">
        <v>0.025068999999999998</v>
      </c>
      <c r="D14" s="15"/>
      <c r="E14" s="15">
        <v>1.686702291666667</v>
      </c>
      <c r="F14" s="15">
        <v>1.5950432083333335</v>
      </c>
      <c r="G14" s="15">
        <f t="shared" si="0"/>
        <v>3.3397908750000003</v>
      </c>
      <c r="H14" s="15">
        <v>1.5709643749999997</v>
      </c>
      <c r="I14" s="15">
        <v>0.18793929166666667</v>
      </c>
      <c r="J14" s="15"/>
      <c r="K14" s="15">
        <v>5.098694708333334</v>
      </c>
    </row>
    <row r="15" spans="1:11" ht="12.75">
      <c r="A15" s="5">
        <v>11</v>
      </c>
      <c r="B15" s="15">
        <v>0.02664254166666667</v>
      </c>
      <c r="C15" s="15">
        <v>0.025826500000000002</v>
      </c>
      <c r="D15" s="15"/>
      <c r="E15" s="15">
        <v>1.7976267083333333</v>
      </c>
      <c r="F15" s="15">
        <v>1.5797742083333333</v>
      </c>
      <c r="G15" s="15">
        <f t="shared" si="0"/>
        <v>3.429869958333333</v>
      </c>
      <c r="H15" s="15">
        <v>1.082076</v>
      </c>
      <c r="I15" s="15">
        <v>0.30873112499999994</v>
      </c>
      <c r="J15" s="15"/>
      <c r="K15" s="15">
        <v>4.820676666666666</v>
      </c>
    </row>
    <row r="16" spans="1:11" ht="12.75">
      <c r="A16" s="5">
        <v>12</v>
      </c>
      <c r="B16" s="15">
        <v>0.02249125</v>
      </c>
      <c r="C16" s="15">
        <v>0.02898704166666667</v>
      </c>
      <c r="D16" s="15"/>
      <c r="E16" s="15">
        <v>1.8250738750000004</v>
      </c>
      <c r="F16" s="15">
        <v>1.663831375</v>
      </c>
      <c r="G16" s="15">
        <f t="shared" si="0"/>
        <v>3.5403835416666674</v>
      </c>
      <c r="H16" s="15">
        <v>0.7584750416666667</v>
      </c>
      <c r="I16" s="15">
        <v>0.29133849999999994</v>
      </c>
      <c r="J16" s="15"/>
      <c r="K16" s="15">
        <v>4.590196958333333</v>
      </c>
    </row>
    <row r="17" spans="1:11" ht="12.75">
      <c r="A17" s="5">
        <v>13</v>
      </c>
      <c r="B17" s="15">
        <v>0.01878520833333333</v>
      </c>
      <c r="C17" s="15">
        <v>0.027301208333333337</v>
      </c>
      <c r="D17" s="15"/>
      <c r="E17" s="15">
        <v>1.7797026249999999</v>
      </c>
      <c r="F17" s="15">
        <v>1.619682625</v>
      </c>
      <c r="G17" s="15">
        <f t="shared" si="0"/>
        <v>3.4454716666666663</v>
      </c>
      <c r="H17" s="15">
        <v>0.647598</v>
      </c>
      <c r="I17" s="15">
        <v>0.30692879166666664</v>
      </c>
      <c r="J17" s="15"/>
      <c r="K17" s="15">
        <v>4.399998458333333</v>
      </c>
    </row>
    <row r="18" spans="1:11" ht="12.75">
      <c r="A18" s="5">
        <v>14</v>
      </c>
      <c r="B18" s="15">
        <v>0.028684791666666664</v>
      </c>
      <c r="C18" s="15">
        <v>0.03421220833333333</v>
      </c>
      <c r="D18" s="15"/>
      <c r="E18" s="15">
        <v>1.8003687916666664</v>
      </c>
      <c r="F18" s="15">
        <v>1.629103791666667</v>
      </c>
      <c r="G18" s="15">
        <f t="shared" si="0"/>
        <v>3.4923695833333337</v>
      </c>
      <c r="H18" s="15">
        <v>0.8931674166666665</v>
      </c>
      <c r="I18" s="15">
        <v>0.23339504166666666</v>
      </c>
      <c r="J18" s="15"/>
      <c r="K18" s="15">
        <v>4.618931875</v>
      </c>
    </row>
    <row r="19" spans="1:11" ht="12.75">
      <c r="A19" s="5">
        <v>15</v>
      </c>
      <c r="B19" s="15">
        <v>0.03787945833333333</v>
      </c>
      <c r="C19" s="15">
        <v>0.03894279166666667</v>
      </c>
      <c r="D19" s="15"/>
      <c r="E19" s="15">
        <v>1.813369708333333</v>
      </c>
      <c r="F19" s="15">
        <v>1.6340357083333334</v>
      </c>
      <c r="G19" s="15">
        <f t="shared" si="0"/>
        <v>3.5242276666666665</v>
      </c>
      <c r="H19" s="15">
        <v>1.2440225833333336</v>
      </c>
      <c r="I19" s="15">
        <v>0.23891016666666667</v>
      </c>
      <c r="J19" s="15"/>
      <c r="K19" s="15">
        <v>5.007160249999999</v>
      </c>
    </row>
    <row r="20" spans="1:11" ht="12.75">
      <c r="A20" s="5">
        <v>16</v>
      </c>
      <c r="B20" s="15">
        <v>0.03850570833333334</v>
      </c>
      <c r="C20" s="15">
        <v>0.03741529166666667</v>
      </c>
      <c r="D20" s="15"/>
      <c r="E20" s="15">
        <v>1.8252073333333334</v>
      </c>
      <c r="F20" s="15">
        <v>1.6329808333333329</v>
      </c>
      <c r="G20" s="15">
        <f t="shared" si="0"/>
        <v>3.534109166666666</v>
      </c>
      <c r="H20" s="15">
        <v>1.386286875</v>
      </c>
      <c r="I20" s="15">
        <v>0.2506293333333333</v>
      </c>
      <c r="J20" s="15"/>
      <c r="K20" s="15">
        <v>5.171025041666668</v>
      </c>
    </row>
    <row r="21" spans="1:11" ht="12.75">
      <c r="A21" s="5">
        <v>17</v>
      </c>
      <c r="B21" s="15">
        <v>0.026800291666666667</v>
      </c>
      <c r="C21" s="15">
        <v>0.02907729166666667</v>
      </c>
      <c r="D21" s="15"/>
      <c r="E21" s="15">
        <v>1.828056125</v>
      </c>
      <c r="F21" s="15">
        <v>1.6434734166666667</v>
      </c>
      <c r="G21" s="15">
        <f t="shared" si="0"/>
        <v>3.527407125</v>
      </c>
      <c r="H21" s="15">
        <v>0.8749149999999997</v>
      </c>
      <c r="I21" s="15">
        <v>0.2890953333333333</v>
      </c>
      <c r="J21" s="15"/>
      <c r="K21" s="15">
        <v>4.691417166666667</v>
      </c>
    </row>
    <row r="22" spans="1:11" ht="12.75">
      <c r="A22" s="5">
        <v>18</v>
      </c>
      <c r="B22" s="15">
        <v>0.027241695652173912</v>
      </c>
      <c r="C22" s="15">
        <v>0.0361071304347826</v>
      </c>
      <c r="D22" s="15"/>
      <c r="E22" s="15">
        <v>1.7831335217391306</v>
      </c>
      <c r="F22" s="15">
        <v>1.6053788260869561</v>
      </c>
      <c r="G22" s="15">
        <f t="shared" si="0"/>
        <v>3.451861173913043</v>
      </c>
      <c r="H22" s="15">
        <v>0.5968417391304347</v>
      </c>
      <c r="I22" s="15">
        <v>0.2632581304347827</v>
      </c>
      <c r="J22" s="15"/>
      <c r="K22" s="15">
        <v>4.311960826086957</v>
      </c>
    </row>
    <row r="23" spans="1:11" ht="12.75">
      <c r="A23" s="5">
        <v>19</v>
      </c>
      <c r="B23" s="15">
        <v>0.030953124999999998</v>
      </c>
      <c r="C23" s="15">
        <v>0.04083745833333333</v>
      </c>
      <c r="D23" s="15"/>
      <c r="E23" s="15">
        <v>1.767983375</v>
      </c>
      <c r="F23" s="15">
        <v>1.5976531249999997</v>
      </c>
      <c r="G23" s="15">
        <f t="shared" si="0"/>
        <v>3.4374270833333327</v>
      </c>
      <c r="H23" s="15">
        <v>0.5985421250000001</v>
      </c>
      <c r="I23" s="15">
        <v>0.28498908333333334</v>
      </c>
      <c r="J23" s="15"/>
      <c r="K23" s="15">
        <v>4.320958166666666</v>
      </c>
    </row>
    <row r="24" spans="1:11" ht="12.75">
      <c r="A24" s="5">
        <v>20</v>
      </c>
      <c r="B24" s="15">
        <v>0.031140958333333333</v>
      </c>
      <c r="C24" s="15">
        <v>0.041011125</v>
      </c>
      <c r="D24" s="15"/>
      <c r="E24" s="15">
        <v>1.748414333333333</v>
      </c>
      <c r="F24" s="15">
        <v>1.5826004999999999</v>
      </c>
      <c r="G24" s="15">
        <f t="shared" si="0"/>
        <v>3.4031669166666663</v>
      </c>
      <c r="H24" s="15">
        <v>0.5880044166666667</v>
      </c>
      <c r="I24" s="15">
        <v>0.2699183333333334</v>
      </c>
      <c r="J24" s="15"/>
      <c r="K24" s="15">
        <v>4.261089125000001</v>
      </c>
    </row>
    <row r="25" spans="1:11" ht="12.75">
      <c r="A25" s="5">
        <v>21</v>
      </c>
      <c r="B25" s="15">
        <v>0.03218008333333334</v>
      </c>
      <c r="C25" s="15">
        <v>0.047625916666666664</v>
      </c>
      <c r="D25" s="15"/>
      <c r="E25" s="15">
        <v>1.8191767916666663</v>
      </c>
      <c r="F25" s="15">
        <v>1.6376251250000002</v>
      </c>
      <c r="G25" s="15">
        <f t="shared" si="0"/>
        <v>3.5366079166666666</v>
      </c>
      <c r="H25" s="15">
        <v>0.6975010416666666</v>
      </c>
      <c r="I25" s="15">
        <v>0.3030475000000001</v>
      </c>
      <c r="J25" s="15"/>
      <c r="K25" s="15">
        <v>4.537156541666666</v>
      </c>
    </row>
    <row r="26" spans="1:11" ht="12.75">
      <c r="A26" s="5">
        <v>22</v>
      </c>
      <c r="B26" s="15">
        <v>0.03811570833333333</v>
      </c>
      <c r="C26" s="15">
        <v>0.05594995833333335</v>
      </c>
      <c r="D26" s="15"/>
      <c r="E26" s="15">
        <v>1.7872641250000003</v>
      </c>
      <c r="F26" s="15">
        <v>1.6085489166666667</v>
      </c>
      <c r="G26" s="15">
        <f t="shared" si="0"/>
        <v>3.4898787083333334</v>
      </c>
      <c r="H26" s="15">
        <v>0.9420617083333331</v>
      </c>
      <c r="I26" s="15">
        <v>0.3165968333333332</v>
      </c>
      <c r="J26" s="15"/>
      <c r="K26" s="15">
        <v>4.748537125</v>
      </c>
    </row>
    <row r="27" spans="1:11" ht="12.75">
      <c r="A27" s="5">
        <v>23</v>
      </c>
      <c r="B27" s="15">
        <v>0.032055375000000004</v>
      </c>
      <c r="C27" s="15">
        <v>0.042924208333333345</v>
      </c>
      <c r="D27" s="15"/>
      <c r="E27" s="15">
        <v>1.8276714583333333</v>
      </c>
      <c r="F27" s="15">
        <v>1.6453476666666662</v>
      </c>
      <c r="G27" s="15">
        <f t="shared" si="0"/>
        <v>3.547998708333333</v>
      </c>
      <c r="H27" s="15">
        <v>0.8344922916666667</v>
      </c>
      <c r="I27" s="15">
        <v>0.294128125</v>
      </c>
      <c r="J27" s="15"/>
      <c r="K27" s="15">
        <v>4.676618875000001</v>
      </c>
    </row>
    <row r="28" spans="1:11" ht="12.75">
      <c r="A28" s="5">
        <v>24</v>
      </c>
      <c r="B28" s="15">
        <v>0.03392791666666666</v>
      </c>
      <c r="C28" s="15">
        <v>0.04545954166666666</v>
      </c>
      <c r="D28" s="15"/>
      <c r="E28" s="15">
        <v>1.8070546666666667</v>
      </c>
      <c r="F28" s="15">
        <v>1.61580275</v>
      </c>
      <c r="G28" s="15">
        <f t="shared" si="0"/>
        <v>3.502244875</v>
      </c>
      <c r="H28" s="15">
        <v>0.7722168333333332</v>
      </c>
      <c r="I28" s="15">
        <v>0.14674195833333334</v>
      </c>
      <c r="J28" s="15"/>
      <c r="K28" s="15">
        <v>4.421203208333334</v>
      </c>
    </row>
    <row r="29" spans="1:11" ht="12.75">
      <c r="A29" s="5">
        <v>25</v>
      </c>
      <c r="B29" s="15">
        <v>0.03733370833333333</v>
      </c>
      <c r="C29" s="15">
        <v>0.05221525000000001</v>
      </c>
      <c r="D29" s="15"/>
      <c r="E29" s="15">
        <v>1.7851334583333331</v>
      </c>
      <c r="F29" s="15">
        <v>1.6026079583333328</v>
      </c>
      <c r="G29" s="15">
        <f t="shared" si="0"/>
        <v>3.477290374999999</v>
      </c>
      <c r="H29" s="15">
        <v>0.7178062083333333</v>
      </c>
      <c r="I29" s="15">
        <v>0.11495575000000001</v>
      </c>
      <c r="J29" s="15"/>
      <c r="K29" s="15">
        <v>4.310052041666666</v>
      </c>
    </row>
    <row r="30" spans="1:11" ht="12.75">
      <c r="A30" s="5">
        <v>26</v>
      </c>
      <c r="B30" s="15">
        <v>0.044579916666666664</v>
      </c>
      <c r="C30" s="15">
        <v>0.06875787500000001</v>
      </c>
      <c r="D30" s="15"/>
      <c r="E30" s="15">
        <v>1.81097125</v>
      </c>
      <c r="F30" s="15">
        <v>1.6389160416666666</v>
      </c>
      <c r="G30" s="15">
        <f t="shared" si="0"/>
        <v>3.563225083333333</v>
      </c>
      <c r="H30" s="15">
        <v>0.7678628333333334</v>
      </c>
      <c r="I30" s="15">
        <v>0.039761333333333336</v>
      </c>
      <c r="J30" s="15"/>
      <c r="K30" s="15">
        <v>4.370849041666667</v>
      </c>
    </row>
    <row r="31" spans="1:11" ht="12.75">
      <c r="A31" s="5">
        <v>27</v>
      </c>
      <c r="B31" s="15">
        <v>0.05780950000000001</v>
      </c>
      <c r="C31" s="15">
        <v>0.08100433333333332</v>
      </c>
      <c r="D31" s="15"/>
      <c r="E31" s="15">
        <v>1.8028441250000002</v>
      </c>
      <c r="F31" s="15">
        <v>1.6212578333333332</v>
      </c>
      <c r="G31" s="15">
        <f t="shared" si="0"/>
        <v>3.5629157916666667</v>
      </c>
      <c r="H31" s="15">
        <v>0.6587660833333333</v>
      </c>
      <c r="I31" s="15">
        <v>0.07197220833333333</v>
      </c>
      <c r="J31" s="15"/>
      <c r="K31" s="15">
        <v>4.2936542499999995</v>
      </c>
    </row>
    <row r="32" spans="1:11" ht="12.75">
      <c r="A32" s="5">
        <v>28</v>
      </c>
      <c r="B32" s="15">
        <v>0.06662725</v>
      </c>
      <c r="C32" s="15">
        <v>0.09445833333333332</v>
      </c>
      <c r="D32" s="15"/>
      <c r="E32" s="15">
        <v>1.8051165833333334</v>
      </c>
      <c r="F32" s="15">
        <v>1.6335284166666666</v>
      </c>
      <c r="G32" s="15">
        <f t="shared" si="0"/>
        <v>3.5997305833333333</v>
      </c>
      <c r="H32" s="15">
        <v>0.82249475</v>
      </c>
      <c r="I32" s="15">
        <v>0.03306858333333334</v>
      </c>
      <c r="J32" s="15"/>
      <c r="K32" s="15">
        <v>4.45529375</v>
      </c>
    </row>
    <row r="33" spans="1:11" ht="12.75">
      <c r="A33" s="5">
        <v>29</v>
      </c>
      <c r="B33" s="15">
        <v>0.06764474999999999</v>
      </c>
      <c r="C33" s="15">
        <v>0.09368075</v>
      </c>
      <c r="D33" s="15"/>
      <c r="E33" s="15">
        <v>1.8447584166666664</v>
      </c>
      <c r="F33" s="15">
        <v>1.6755897916666669</v>
      </c>
      <c r="G33" s="15">
        <f t="shared" si="0"/>
        <v>3.6816737083333333</v>
      </c>
      <c r="H33" s="15">
        <v>1.059672375</v>
      </c>
      <c r="I33" s="15">
        <v>0.031749458333333334</v>
      </c>
      <c r="J33" s="15"/>
      <c r="K33" s="15">
        <v>4.7730952916666665</v>
      </c>
    </row>
    <row r="34" spans="1:11" ht="12.75">
      <c r="A34" s="5">
        <v>30</v>
      </c>
      <c r="B34" s="15">
        <v>0.06560370833333333</v>
      </c>
      <c r="C34" s="15">
        <v>0.091902875</v>
      </c>
      <c r="D34" s="15"/>
      <c r="E34" s="15">
        <v>1.8639603749999998</v>
      </c>
      <c r="F34" s="15">
        <v>1.6872433750000002</v>
      </c>
      <c r="G34" s="15">
        <f t="shared" si="0"/>
        <v>3.7087103333333333</v>
      </c>
      <c r="H34" s="15">
        <v>0.9319942916666667</v>
      </c>
      <c r="I34" s="15">
        <v>0.022467833333333336</v>
      </c>
      <c r="J34" s="15"/>
      <c r="K34" s="15">
        <v>4.663172333333332</v>
      </c>
    </row>
    <row r="35" spans="1:11" ht="12.75">
      <c r="A35" s="5">
        <v>31</v>
      </c>
      <c r="B35" s="15"/>
      <c r="C35" s="15"/>
      <c r="D35" s="15"/>
      <c r="E35" s="15"/>
      <c r="F35" s="15"/>
      <c r="G35" s="15">
        <f t="shared" si="0"/>
        <v>0</v>
      </c>
      <c r="H35" s="15"/>
      <c r="I35" s="15"/>
      <c r="J35" s="15"/>
      <c r="K35" s="15"/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12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0.033656714794685995</v>
      </c>
      <c r="C39" s="18">
        <f>AVERAGE(C5:C37)</f>
        <v>0.0430061002415459</v>
      </c>
      <c r="D39" s="18"/>
      <c r="E39" s="18">
        <f>AVERAGE(E5:E37)</f>
        <v>1.8055842646135263</v>
      </c>
      <c r="F39" s="18">
        <f>AVERAGE(F5:F37)</f>
        <v>1.6368364449879222</v>
      </c>
      <c r="G39" s="18">
        <f>AVERAGE(G7:G38)</f>
        <v>3.3995780326711644</v>
      </c>
      <c r="H39" s="18">
        <f>AVERAGE(H5:H37)</f>
        <v>0.8857335492149758</v>
      </c>
      <c r="I39" s="18">
        <f>AVERAGE(I5:I37)</f>
        <v>0.18437032071256046</v>
      </c>
      <c r="J39" s="18"/>
      <c r="K39" s="18">
        <f>AVERAGE(K5:K37)</f>
        <v>4.589136424335749</v>
      </c>
    </row>
    <row r="40" spans="1:11" ht="12.75">
      <c r="A40" s="16" t="s">
        <v>1</v>
      </c>
      <c r="B40" s="17">
        <f>MIN(B6:B39)</f>
        <v>0.01855113043478261</v>
      </c>
      <c r="C40" s="18">
        <f>MIN(C6:C39)</f>
        <v>0.02194895652173913</v>
      </c>
      <c r="D40" s="18"/>
      <c r="E40" s="18">
        <f>MIN(E6:E39)</f>
        <v>1.686702291666667</v>
      </c>
      <c r="F40" s="18">
        <f>MIN(F6:F39)</f>
        <v>1.5797742083333333</v>
      </c>
      <c r="G40" s="18">
        <f>MIN(G8:G39)</f>
        <v>0</v>
      </c>
      <c r="H40" s="18">
        <f>MIN(H6:H39)</f>
        <v>0.5880044166666667</v>
      </c>
      <c r="I40" s="18">
        <f>MIN(I6:I39)</f>
        <v>0.022467833333333336</v>
      </c>
      <c r="J40" s="18"/>
      <c r="K40" s="18">
        <f>MIN(K6:K39)</f>
        <v>4.261089125000001</v>
      </c>
    </row>
    <row r="41" spans="1:11" ht="12.75">
      <c r="A41" s="16" t="s">
        <v>2</v>
      </c>
      <c r="B41" s="17">
        <f>MAX(B10:B40)</f>
        <v>0.06764474999999999</v>
      </c>
      <c r="C41" s="18">
        <f>MAX(C10:C40)</f>
        <v>0.09445833333333332</v>
      </c>
      <c r="D41" s="18"/>
      <c r="E41" s="18">
        <f>MAX(E10:E40)</f>
        <v>1.8737815833333331</v>
      </c>
      <c r="F41" s="18">
        <f>MAX(F10:F40)</f>
        <v>1.7073955833333334</v>
      </c>
      <c r="G41" s="18">
        <f>MAX(G9:G40)</f>
        <v>3.7087103333333333</v>
      </c>
      <c r="H41" s="18">
        <f>MAX(H10:H40)</f>
        <v>1.5709643749999997</v>
      </c>
      <c r="I41" s="18">
        <f>MAX(I10:I40)</f>
        <v>0.3230127916666667</v>
      </c>
      <c r="J41" s="18"/>
      <c r="K41" s="18">
        <f>MAX(K10:K40)</f>
        <v>5.179696708333333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5" sqref="B5:K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41395</v>
      </c>
      <c r="C1" s="28" t="s">
        <v>15</v>
      </c>
      <c r="D1" s="28"/>
      <c r="E1" s="28"/>
      <c r="F1" s="28"/>
      <c r="G1" s="28"/>
      <c r="H1" s="28"/>
      <c r="I1" s="28"/>
      <c r="J1" s="28"/>
      <c r="K1" s="29"/>
    </row>
    <row r="2" spans="1:11" s="22" customFormat="1" ht="15">
      <c r="A2" s="20"/>
      <c r="B2" s="21"/>
      <c r="C2" s="30" t="s">
        <v>14</v>
      </c>
      <c r="D2" s="30"/>
      <c r="E2" s="30"/>
      <c r="F2" s="30"/>
      <c r="G2" s="30"/>
      <c r="H2" s="30"/>
      <c r="I2" s="30"/>
      <c r="J2" s="30"/>
      <c r="K2" s="31"/>
    </row>
    <row r="3" spans="1:11" ht="18" customHeight="1">
      <c r="A3" s="32" t="s">
        <v>7</v>
      </c>
      <c r="B3" s="34" t="s">
        <v>16</v>
      </c>
      <c r="C3" s="35"/>
      <c r="D3" s="36"/>
      <c r="E3" s="34" t="s">
        <v>17</v>
      </c>
      <c r="F3" s="36"/>
      <c r="G3" s="37" t="s">
        <v>18</v>
      </c>
      <c r="H3" s="39" t="s">
        <v>3</v>
      </c>
      <c r="I3" s="39" t="s">
        <v>13</v>
      </c>
      <c r="J3" s="39" t="s">
        <v>12</v>
      </c>
      <c r="K3" s="40" t="s">
        <v>6</v>
      </c>
    </row>
    <row r="4" spans="1:11" ht="18.75" customHeight="1">
      <c r="A4" s="33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8"/>
      <c r="H4" s="39"/>
      <c r="I4" s="39"/>
      <c r="J4" s="39"/>
      <c r="K4" s="40"/>
    </row>
    <row r="5" spans="1:11" ht="12.75">
      <c r="A5" s="5">
        <v>1</v>
      </c>
      <c r="B5" s="15">
        <v>0.045270625</v>
      </c>
      <c r="C5" s="15">
        <v>0.06337766666666668</v>
      </c>
      <c r="D5" s="15"/>
      <c r="E5" s="15">
        <v>1.8351417500000002</v>
      </c>
      <c r="F5" s="15">
        <v>1.6532701666666665</v>
      </c>
      <c r="G5" s="15">
        <f>SUM(B5:F5)</f>
        <v>3.5970602083333336</v>
      </c>
      <c r="H5" s="15">
        <v>0.8380793333333335</v>
      </c>
      <c r="I5" s="15">
        <v>0.035614999999999994</v>
      </c>
      <c r="J5" s="15"/>
      <c r="K5" s="15">
        <v>4.470754458333334</v>
      </c>
    </row>
    <row r="6" spans="1:11" ht="12.75">
      <c r="A6" s="5">
        <v>2</v>
      </c>
      <c r="B6" s="15">
        <v>0.03541333333333333</v>
      </c>
      <c r="C6" s="15">
        <v>0.049994083333333335</v>
      </c>
      <c r="D6" s="15"/>
      <c r="E6" s="15">
        <v>1.7977645000000002</v>
      </c>
      <c r="F6" s="15">
        <v>1.6111868749999998</v>
      </c>
      <c r="G6" s="15">
        <f aca="true" t="shared" si="0" ref="G6:G35">SUM(B6:F6)</f>
        <v>3.4943587916666665</v>
      </c>
      <c r="H6" s="15">
        <v>0.6275965000000002</v>
      </c>
      <c r="I6" s="15">
        <v>0.025810875</v>
      </c>
      <c r="J6" s="15"/>
      <c r="K6" s="15">
        <v>4.147766000000001</v>
      </c>
    </row>
    <row r="7" spans="1:11" ht="12.75">
      <c r="A7" s="5">
        <v>3</v>
      </c>
      <c r="B7" s="15">
        <v>0.04718908333333333</v>
      </c>
      <c r="C7" s="15">
        <v>0.059933416666666676</v>
      </c>
      <c r="D7" s="15"/>
      <c r="E7" s="15">
        <v>1.7861482916666669</v>
      </c>
      <c r="F7" s="15">
        <v>1.617592958333333</v>
      </c>
      <c r="G7" s="15">
        <f t="shared" si="0"/>
        <v>3.51086375</v>
      </c>
      <c r="H7" s="15">
        <v>0.44850608333333325</v>
      </c>
      <c r="I7" s="15">
        <v>0.028028333333333332</v>
      </c>
      <c r="J7" s="15"/>
      <c r="K7" s="15">
        <v>3.987397916666666</v>
      </c>
    </row>
    <row r="8" spans="1:11" ht="12.75">
      <c r="A8" s="5">
        <v>4</v>
      </c>
      <c r="B8" s="15">
        <v>0.052688916666666676</v>
      </c>
      <c r="C8" s="15">
        <v>0.05997804166666667</v>
      </c>
      <c r="D8" s="15"/>
      <c r="E8" s="15">
        <v>1.8228397916666672</v>
      </c>
      <c r="F8" s="15">
        <v>1.6370689166666665</v>
      </c>
      <c r="G8" s="15">
        <f t="shared" si="0"/>
        <v>3.5725756666666673</v>
      </c>
      <c r="H8" s="15">
        <v>0.5733051666666665</v>
      </c>
      <c r="I8" s="15">
        <v>0.01830616666666667</v>
      </c>
      <c r="J8" s="15"/>
      <c r="K8" s="15">
        <v>4.164187</v>
      </c>
    </row>
    <row r="9" spans="1:11" ht="12.75">
      <c r="A9" s="5">
        <v>5</v>
      </c>
      <c r="B9" s="15">
        <v>0.05297504166666666</v>
      </c>
      <c r="C9" s="15">
        <v>0.06990637500000003</v>
      </c>
      <c r="D9" s="15"/>
      <c r="E9" s="15">
        <v>1.8395390416666668</v>
      </c>
      <c r="F9" s="15">
        <v>1.674447791666667</v>
      </c>
      <c r="G9" s="15">
        <f t="shared" si="0"/>
        <v>3.6368682500000005</v>
      </c>
      <c r="H9" s="15">
        <v>0.864073875</v>
      </c>
      <c r="I9" s="15">
        <v>0.012974416666666667</v>
      </c>
      <c r="J9" s="15"/>
      <c r="K9" s="15">
        <v>4.513916708333334</v>
      </c>
    </row>
    <row r="10" spans="1:11" ht="12.75">
      <c r="A10" s="5">
        <v>6</v>
      </c>
      <c r="B10" s="15">
        <v>0.045500333333333344</v>
      </c>
      <c r="C10" s="15">
        <v>0.06046604166666666</v>
      </c>
      <c r="D10" s="15"/>
      <c r="E10" s="15">
        <v>1.8610874166666662</v>
      </c>
      <c r="F10" s="15">
        <v>1.6915371666666665</v>
      </c>
      <c r="G10" s="15">
        <f t="shared" si="0"/>
        <v>3.658590958333333</v>
      </c>
      <c r="H10" s="15">
        <v>1.02843075</v>
      </c>
      <c r="I10" s="15">
        <v>0.008885083333333333</v>
      </c>
      <c r="J10" s="15"/>
      <c r="K10" s="15">
        <v>4.695757708333334</v>
      </c>
    </row>
    <row r="11" spans="1:11" ht="12.75">
      <c r="A11" s="5">
        <v>7</v>
      </c>
      <c r="B11" s="15">
        <v>0.04681191666666667</v>
      </c>
      <c r="C11" s="15">
        <v>0.06226395833333332</v>
      </c>
      <c r="D11" s="15"/>
      <c r="E11" s="15">
        <v>1.874050666666667</v>
      </c>
      <c r="F11" s="15">
        <v>1.7072749999999999</v>
      </c>
      <c r="G11" s="15">
        <f t="shared" si="0"/>
        <v>3.6904015416666667</v>
      </c>
      <c r="H11" s="15">
        <v>1.1963290000000002</v>
      </c>
      <c r="I11" s="15">
        <v>0.007053666666666666</v>
      </c>
      <c r="J11" s="15"/>
      <c r="K11" s="15">
        <v>4.893784041666668</v>
      </c>
    </row>
    <row r="12" spans="1:11" ht="12.75">
      <c r="A12" s="5">
        <v>8</v>
      </c>
      <c r="B12" s="15">
        <v>0.04215541666666667</v>
      </c>
      <c r="C12" s="15">
        <v>0.066984</v>
      </c>
      <c r="D12" s="15"/>
      <c r="E12" s="15">
        <v>1.862307708333334</v>
      </c>
      <c r="F12" s="15">
        <v>1.6960293333333334</v>
      </c>
      <c r="G12" s="15">
        <f t="shared" si="0"/>
        <v>3.6674764583333337</v>
      </c>
      <c r="H12" s="15">
        <v>1.0854805833333334</v>
      </c>
      <c r="I12" s="15">
        <v>0.03491745833333333</v>
      </c>
      <c r="J12" s="15"/>
      <c r="K12" s="15">
        <v>4.7878913333333335</v>
      </c>
    </row>
    <row r="13" spans="1:11" ht="12.75">
      <c r="A13" s="5">
        <v>9</v>
      </c>
      <c r="B13" s="15">
        <v>0.035839625</v>
      </c>
      <c r="C13" s="15">
        <v>0.05269324999999999</v>
      </c>
      <c r="D13" s="15"/>
      <c r="E13" s="15">
        <v>1.8315779583333331</v>
      </c>
      <c r="F13" s="15">
        <v>1.6616095833333333</v>
      </c>
      <c r="G13" s="15">
        <f t="shared" si="0"/>
        <v>3.5817204166666663</v>
      </c>
      <c r="H13" s="15">
        <v>1.0792858333333335</v>
      </c>
      <c r="I13" s="15">
        <v>0.007945916666666667</v>
      </c>
      <c r="J13" s="15"/>
      <c r="K13" s="15">
        <v>4.6689520416666666</v>
      </c>
    </row>
    <row r="14" spans="1:11" ht="12.75">
      <c r="A14" s="5">
        <v>10</v>
      </c>
      <c r="B14" s="15">
        <v>0.04570354166666666</v>
      </c>
      <c r="C14" s="15">
        <v>0.067226</v>
      </c>
      <c r="D14" s="15"/>
      <c r="E14" s="15">
        <v>1.8833550833333337</v>
      </c>
      <c r="F14" s="15">
        <v>1.7043470833333334</v>
      </c>
      <c r="G14" s="15">
        <f t="shared" si="0"/>
        <v>3.7006317083333338</v>
      </c>
      <c r="H14" s="15">
        <v>0.9968759166666668</v>
      </c>
      <c r="I14" s="15">
        <v>0.03509758333333333</v>
      </c>
      <c r="J14" s="15"/>
      <c r="K14" s="15">
        <v>4.732604958333333</v>
      </c>
    </row>
    <row r="15" spans="1:11" ht="12.75">
      <c r="A15" s="5">
        <v>11</v>
      </c>
      <c r="B15" s="15">
        <v>0.03731186956521739</v>
      </c>
      <c r="C15" s="15">
        <v>0.05739926086956522</v>
      </c>
      <c r="D15" s="15"/>
      <c r="E15" s="15">
        <v>1.8824530434782607</v>
      </c>
      <c r="F15" s="15">
        <v>1.7160246956521739</v>
      </c>
      <c r="G15" s="15">
        <f t="shared" si="0"/>
        <v>3.6931888695652173</v>
      </c>
      <c r="H15" s="15">
        <v>0.8704825652173913</v>
      </c>
      <c r="I15" s="15">
        <v>0.037207652173913044</v>
      </c>
      <c r="J15" s="15"/>
      <c r="K15" s="15">
        <v>4.600879130434782</v>
      </c>
    </row>
    <row r="16" spans="1:11" ht="12.75">
      <c r="A16" s="5">
        <v>12</v>
      </c>
      <c r="B16" s="15">
        <v>0.043994</v>
      </c>
      <c r="C16" s="15">
        <v>0.06353564</v>
      </c>
      <c r="D16" s="15"/>
      <c r="E16" s="15">
        <v>1.8641662000000003</v>
      </c>
      <c r="F16" s="15">
        <v>1.7032364000000002</v>
      </c>
      <c r="G16" s="15">
        <f t="shared" si="0"/>
        <v>3.6749322400000004</v>
      </c>
      <c r="H16" s="15">
        <v>1.05350292</v>
      </c>
      <c r="I16" s="15">
        <v>0.0372644</v>
      </c>
      <c r="J16" s="15"/>
      <c r="K16" s="15">
        <v>4.765699600000001</v>
      </c>
    </row>
    <row r="17" spans="1:11" ht="12.75">
      <c r="A17" s="5">
        <v>13</v>
      </c>
      <c r="B17" s="15">
        <v>0.04480595833333334</v>
      </c>
      <c r="C17" s="15">
        <v>0.06765187499999999</v>
      </c>
      <c r="D17" s="15"/>
      <c r="E17" s="15">
        <v>1.8179996666666671</v>
      </c>
      <c r="F17" s="15">
        <v>1.6877581250000002</v>
      </c>
      <c r="G17" s="15">
        <f t="shared" si="0"/>
        <v>3.6182156250000004</v>
      </c>
      <c r="H17" s="15">
        <v>1.144074333333333</v>
      </c>
      <c r="I17" s="15">
        <v>0.03814337500000001</v>
      </c>
      <c r="J17" s="15"/>
      <c r="K17" s="15">
        <v>4.800432958333334</v>
      </c>
    </row>
    <row r="18" spans="1:11" ht="12.75">
      <c r="A18" s="5">
        <v>14</v>
      </c>
      <c r="B18" s="15">
        <v>0.04388087500000001</v>
      </c>
      <c r="C18" s="15">
        <v>0.06417779166666666</v>
      </c>
      <c r="D18" s="15"/>
      <c r="E18" s="15">
        <v>1.806519</v>
      </c>
      <c r="F18" s="15">
        <v>1.6280470833333336</v>
      </c>
      <c r="G18" s="15">
        <f t="shared" si="0"/>
        <v>3.5426247500000003</v>
      </c>
      <c r="H18" s="15">
        <v>1.1115475416666667</v>
      </c>
      <c r="I18" s="15">
        <v>0.07507679166666666</v>
      </c>
      <c r="J18" s="15"/>
      <c r="K18" s="15">
        <v>4.729248833333333</v>
      </c>
    </row>
    <row r="19" spans="1:11" ht="12.75">
      <c r="A19" s="5">
        <v>15</v>
      </c>
      <c r="B19" s="15">
        <v>0.04478387500000001</v>
      </c>
      <c r="C19" s="15">
        <v>0.06391433333333334</v>
      </c>
      <c r="D19" s="15"/>
      <c r="E19" s="15">
        <v>1.6297119166666671</v>
      </c>
      <c r="F19" s="15">
        <v>1.4908362916666666</v>
      </c>
      <c r="G19" s="15">
        <f t="shared" si="0"/>
        <v>3.2292464166666672</v>
      </c>
      <c r="H19" s="15">
        <v>1.0682941666666668</v>
      </c>
      <c r="I19" s="15">
        <v>0.03198916666666667</v>
      </c>
      <c r="J19" s="15"/>
      <c r="K19" s="15">
        <v>4.329529708333334</v>
      </c>
    </row>
    <row r="20" spans="1:11" ht="12.75">
      <c r="A20" s="5">
        <v>16</v>
      </c>
      <c r="B20" s="15">
        <v>0.06703825000000001</v>
      </c>
      <c r="C20" s="15">
        <v>0.07505391666666668</v>
      </c>
      <c r="D20" s="15"/>
      <c r="E20" s="15">
        <v>1.8853169166666663</v>
      </c>
      <c r="F20" s="15">
        <v>1.728925</v>
      </c>
      <c r="G20" s="15">
        <f t="shared" si="0"/>
        <v>3.756334083333333</v>
      </c>
      <c r="H20" s="15">
        <v>1.2314807083333332</v>
      </c>
      <c r="I20" s="15">
        <v>0.12381575</v>
      </c>
      <c r="J20" s="15"/>
      <c r="K20" s="15">
        <v>5.111630625000001</v>
      </c>
    </row>
    <row r="21" spans="1:11" ht="12.75">
      <c r="A21" s="5">
        <v>17</v>
      </c>
      <c r="B21" s="15">
        <v>0.04963999999999998</v>
      </c>
      <c r="C21" s="15">
        <v>0.06744825</v>
      </c>
      <c r="D21" s="15"/>
      <c r="E21" s="15">
        <v>1.9393697083333334</v>
      </c>
      <c r="F21" s="15">
        <v>1.7769303333333335</v>
      </c>
      <c r="G21" s="15">
        <f t="shared" si="0"/>
        <v>3.833388291666667</v>
      </c>
      <c r="H21" s="15">
        <v>1.1537362083333333</v>
      </c>
      <c r="I21" s="15">
        <v>0.1044985</v>
      </c>
      <c r="J21" s="15"/>
      <c r="K21" s="15">
        <v>5.0916227916666665</v>
      </c>
    </row>
    <row r="22" spans="1:11" ht="12.75">
      <c r="A22" s="5">
        <v>18</v>
      </c>
      <c r="B22" s="15">
        <v>0.045320000000000006</v>
      </c>
      <c r="C22" s="15">
        <v>0.06909641666666667</v>
      </c>
      <c r="D22" s="15"/>
      <c r="E22" s="15">
        <v>1.9140501250000002</v>
      </c>
      <c r="F22" s="15">
        <v>1.7445050416666665</v>
      </c>
      <c r="G22" s="15">
        <f t="shared" si="0"/>
        <v>3.7729715833333337</v>
      </c>
      <c r="H22" s="15">
        <v>1.226222625</v>
      </c>
      <c r="I22" s="15">
        <v>0.045841</v>
      </c>
      <c r="J22" s="15"/>
      <c r="K22" s="15">
        <v>5.045035291666666</v>
      </c>
    </row>
    <row r="23" spans="1:11" ht="12.75">
      <c r="A23" s="5">
        <v>19</v>
      </c>
      <c r="B23" s="15">
        <v>0.05133429166666667</v>
      </c>
      <c r="C23" s="15">
        <v>0.056121458333333346</v>
      </c>
      <c r="D23" s="15"/>
      <c r="E23" s="15">
        <v>1.844753541666667</v>
      </c>
      <c r="F23" s="15">
        <v>1.7091568333333338</v>
      </c>
      <c r="G23" s="15">
        <f t="shared" si="0"/>
        <v>3.6613661250000007</v>
      </c>
      <c r="H23" s="15">
        <v>1.2657892500000003</v>
      </c>
      <c r="I23" s="15">
        <v>0.022902083333333333</v>
      </c>
      <c r="J23" s="15"/>
      <c r="K23" s="15">
        <v>4.950057291666668</v>
      </c>
    </row>
    <row r="24" spans="1:11" ht="12.75">
      <c r="A24" s="5">
        <v>20</v>
      </c>
      <c r="B24" s="15">
        <v>0.03872441666666667</v>
      </c>
      <c r="C24" s="15">
        <v>0.057883</v>
      </c>
      <c r="D24" s="15"/>
      <c r="E24" s="15">
        <v>1.9009167500000002</v>
      </c>
      <c r="F24" s="15">
        <v>1.7337247083333336</v>
      </c>
      <c r="G24" s="15">
        <f t="shared" si="0"/>
        <v>3.7312488750000004</v>
      </c>
      <c r="H24" s="15">
        <v>1.318595208333333</v>
      </c>
      <c r="I24" s="15">
        <v>0.018164250000000003</v>
      </c>
      <c r="J24" s="15"/>
      <c r="K24" s="15">
        <v>5.068008166666666</v>
      </c>
    </row>
    <row r="25" spans="1:11" ht="12.75">
      <c r="A25" s="5">
        <v>21</v>
      </c>
      <c r="B25" s="15">
        <v>0.10576012499999998</v>
      </c>
      <c r="C25" s="15">
        <v>0.17301254166666669</v>
      </c>
      <c r="D25" s="15"/>
      <c r="E25" s="15">
        <v>1.9109420833333335</v>
      </c>
      <c r="F25" s="15">
        <v>1.696100875</v>
      </c>
      <c r="G25" s="15">
        <f t="shared" si="0"/>
        <v>3.885815625</v>
      </c>
      <c r="H25" s="15">
        <v>1.1389522916666668</v>
      </c>
      <c r="I25" s="15">
        <v>0.020753458333333332</v>
      </c>
      <c r="J25" s="15"/>
      <c r="K25" s="15">
        <v>5.045521333333333</v>
      </c>
    </row>
    <row r="26" spans="1:11" ht="12.75">
      <c r="A26" s="5">
        <v>22</v>
      </c>
      <c r="B26" s="15">
        <v>0.07432995833333333</v>
      </c>
      <c r="C26" s="15">
        <v>0.12657758333333333</v>
      </c>
      <c r="D26" s="15"/>
      <c r="E26" s="15">
        <v>1.8087994166666663</v>
      </c>
      <c r="F26" s="15">
        <v>1.6122378333333336</v>
      </c>
      <c r="G26" s="15">
        <f t="shared" si="0"/>
        <v>3.6219447916666665</v>
      </c>
      <c r="H26" s="15">
        <v>1.051858833333333</v>
      </c>
      <c r="I26" s="15">
        <v>0.02280629166666667</v>
      </c>
      <c r="J26" s="15"/>
      <c r="K26" s="15">
        <v>4.696401416666666</v>
      </c>
    </row>
    <row r="27" spans="1:11" ht="12.75">
      <c r="A27" s="5">
        <v>23</v>
      </c>
      <c r="B27" s="15">
        <v>0.049154916666666666</v>
      </c>
      <c r="C27" s="15">
        <v>0.07555887499999998</v>
      </c>
      <c r="D27" s="15"/>
      <c r="E27" s="15">
        <v>1.8948978333333333</v>
      </c>
      <c r="F27" s="15">
        <v>1.7187912916666666</v>
      </c>
      <c r="G27" s="15">
        <f t="shared" si="0"/>
        <v>3.738402916666667</v>
      </c>
      <c r="H27" s="15">
        <v>1.1036809583333331</v>
      </c>
      <c r="I27" s="15">
        <v>0.23692470833333334</v>
      </c>
      <c r="J27" s="15"/>
      <c r="K27" s="15">
        <v>5.079008541666666</v>
      </c>
    </row>
    <row r="28" spans="1:11" ht="12.75">
      <c r="A28" s="5">
        <v>24</v>
      </c>
      <c r="B28" s="15">
        <v>0.04213566666666666</v>
      </c>
      <c r="C28" s="15">
        <v>0.055636875</v>
      </c>
      <c r="D28" s="15"/>
      <c r="E28" s="15">
        <v>1.9203679583333335</v>
      </c>
      <c r="F28" s="15">
        <v>1.7272252916666668</v>
      </c>
      <c r="G28" s="15">
        <f t="shared" si="0"/>
        <v>3.745365791666667</v>
      </c>
      <c r="H28" s="15">
        <v>1.06678725</v>
      </c>
      <c r="I28" s="15">
        <v>0.27716662500000006</v>
      </c>
      <c r="J28" s="15"/>
      <c r="K28" s="15">
        <v>5.089319166666666</v>
      </c>
    </row>
    <row r="29" spans="1:11" ht="12.75">
      <c r="A29" s="5">
        <v>25</v>
      </c>
      <c r="B29" s="15">
        <v>0.043349791666666665</v>
      </c>
      <c r="C29" s="15">
        <v>0.054038875000000014</v>
      </c>
      <c r="D29" s="15"/>
      <c r="E29" s="15">
        <v>1.9210001250000002</v>
      </c>
      <c r="F29" s="15">
        <v>1.7360089583333336</v>
      </c>
      <c r="G29" s="15">
        <f t="shared" si="0"/>
        <v>3.7543977500000003</v>
      </c>
      <c r="H29" s="15">
        <v>1.2046678333333334</v>
      </c>
      <c r="I29" s="15">
        <v>0.19881541666666666</v>
      </c>
      <c r="J29" s="15"/>
      <c r="K29" s="15">
        <v>5.1578805</v>
      </c>
    </row>
    <row r="30" spans="1:11" ht="12.75">
      <c r="A30" s="5">
        <v>26</v>
      </c>
      <c r="B30" s="15">
        <v>0.05142470833333334</v>
      </c>
      <c r="C30" s="15">
        <v>0.07050041666666669</v>
      </c>
      <c r="D30" s="15"/>
      <c r="E30" s="15">
        <v>1.923804791666667</v>
      </c>
      <c r="F30" s="15">
        <v>1.7489429583333334</v>
      </c>
      <c r="G30" s="15">
        <f t="shared" si="0"/>
        <v>3.7946728750000007</v>
      </c>
      <c r="H30" s="15">
        <v>1.3834585416666665</v>
      </c>
      <c r="I30" s="15">
        <v>0.08739683333333331</v>
      </c>
      <c r="J30" s="15"/>
      <c r="K30" s="15">
        <v>5.265527875000001</v>
      </c>
    </row>
    <row r="31" spans="1:11" ht="12.75">
      <c r="A31" s="5">
        <v>27</v>
      </c>
      <c r="B31" s="15">
        <v>0.05009970833333335</v>
      </c>
      <c r="C31" s="15">
        <v>0.06418383333333333</v>
      </c>
      <c r="D31" s="15"/>
      <c r="E31" s="15">
        <v>1.9013089999999997</v>
      </c>
      <c r="F31" s="15">
        <v>1.7374012500000002</v>
      </c>
      <c r="G31" s="15">
        <f t="shared" si="0"/>
        <v>3.7529937916666665</v>
      </c>
      <c r="H31" s="15">
        <v>1.2954937916666667</v>
      </c>
      <c r="I31" s="15">
        <v>0.10529025000000002</v>
      </c>
      <c r="J31" s="15"/>
      <c r="K31" s="15">
        <v>5.153777833333332</v>
      </c>
    </row>
    <row r="32" spans="1:11" ht="12.75">
      <c r="A32" s="5">
        <v>28</v>
      </c>
      <c r="B32" s="15">
        <v>0.05128425</v>
      </c>
      <c r="C32" s="15">
        <v>0.06456920833333334</v>
      </c>
      <c r="D32" s="15"/>
      <c r="E32" s="15">
        <v>1.8848186666666669</v>
      </c>
      <c r="F32" s="15">
        <v>1.7039377916666663</v>
      </c>
      <c r="G32" s="15">
        <f t="shared" si="0"/>
        <v>3.7046099166666666</v>
      </c>
      <c r="H32" s="15">
        <v>1.2752270416666664</v>
      </c>
      <c r="I32" s="15">
        <v>0.062249791666666686</v>
      </c>
      <c r="J32" s="15"/>
      <c r="K32" s="15">
        <v>5.042086791666666</v>
      </c>
    </row>
    <row r="33" spans="1:11" ht="12.75">
      <c r="A33" s="5">
        <v>29</v>
      </c>
      <c r="B33" s="15">
        <v>0.05089687499999999</v>
      </c>
      <c r="C33" s="15">
        <v>0.06022541666666667</v>
      </c>
      <c r="D33" s="15"/>
      <c r="E33" s="15">
        <v>1.934533833333333</v>
      </c>
      <c r="F33" s="15">
        <v>1.7455507083333333</v>
      </c>
      <c r="G33" s="15">
        <f t="shared" si="0"/>
        <v>3.791206833333333</v>
      </c>
      <c r="H33" s="15">
        <v>1.2456558333333334</v>
      </c>
      <c r="I33" s="15">
        <v>0.12216891666666668</v>
      </c>
      <c r="J33" s="15"/>
      <c r="K33" s="15">
        <v>5.1590317500000005</v>
      </c>
    </row>
    <row r="34" spans="1:11" ht="12.75">
      <c r="A34" s="5">
        <v>30</v>
      </c>
      <c r="B34" s="15">
        <v>0.04633133333333333</v>
      </c>
      <c r="C34" s="15">
        <v>0.061297916666666674</v>
      </c>
      <c r="D34" s="15"/>
      <c r="E34" s="15">
        <v>1.9878319166666667</v>
      </c>
      <c r="F34" s="15">
        <v>1.8190346666666664</v>
      </c>
      <c r="G34" s="15">
        <f t="shared" si="0"/>
        <v>3.9144958333333326</v>
      </c>
      <c r="H34" s="15">
        <v>1.2034357916666665</v>
      </c>
      <c r="I34" s="15">
        <v>0.02958691666666666</v>
      </c>
      <c r="J34" s="15"/>
      <c r="K34" s="15">
        <v>5.147518708333334</v>
      </c>
    </row>
    <row r="35" spans="1:11" ht="12.75">
      <c r="A35" s="5">
        <v>31</v>
      </c>
      <c r="B35" s="15">
        <v>0.039801625</v>
      </c>
      <c r="C35" s="15">
        <v>0.05586091666666668</v>
      </c>
      <c r="D35" s="15"/>
      <c r="E35" s="15">
        <v>1.9778047916666666</v>
      </c>
      <c r="F35" s="15">
        <v>1.8002197916666667</v>
      </c>
      <c r="G35" s="15">
        <f t="shared" si="0"/>
        <v>3.873687125</v>
      </c>
      <c r="H35" s="15">
        <v>1.1250737499999999</v>
      </c>
      <c r="I35" s="15">
        <v>0.03460995833333333</v>
      </c>
      <c r="J35" s="15"/>
      <c r="K35" s="15">
        <v>5.033370708333334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12.75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0.04906291380317906</v>
      </c>
      <c r="C39" s="18">
        <f>AVERAGE(C5:C37)</f>
        <v>0.06827636239364189</v>
      </c>
      <c r="D39" s="18"/>
      <c r="E39" s="18">
        <f>AVERAGE(E5:E37)</f>
        <v>1.869199338499299</v>
      </c>
      <c r="F39" s="18">
        <f>AVERAGE(F5:F37)</f>
        <v>1.6973858323866295</v>
      </c>
      <c r="G39" s="18">
        <f>AVERAGE(G7:G38)</f>
        <v>3.6934565123988015</v>
      </c>
      <c r="H39" s="18">
        <f>AVERAGE(H5:H37)</f>
        <v>1.0734187253295933</v>
      </c>
      <c r="I39" s="18">
        <f>AVERAGE(I5:I37)</f>
        <v>0.06281634308087891</v>
      </c>
      <c r="J39" s="18"/>
      <c r="K39" s="18">
        <f>AVERAGE(K5:K37)</f>
        <v>4.820148425444133</v>
      </c>
    </row>
    <row r="40" spans="1:11" ht="12.75">
      <c r="A40" s="16" t="s">
        <v>1</v>
      </c>
      <c r="B40" s="17">
        <f>MIN(B6:B39)</f>
        <v>0.03541333333333333</v>
      </c>
      <c r="C40" s="18">
        <f>MIN(C6:C39)</f>
        <v>0.049994083333333335</v>
      </c>
      <c r="D40" s="18"/>
      <c r="E40" s="18">
        <f>MIN(E6:E39)</f>
        <v>1.6297119166666671</v>
      </c>
      <c r="F40" s="18">
        <f>MIN(F6:F39)</f>
        <v>1.4908362916666666</v>
      </c>
      <c r="G40" s="18">
        <f>MIN(G8:G39)</f>
        <v>3.2292464166666672</v>
      </c>
      <c r="H40" s="18">
        <f>MIN(H6:H39)</f>
        <v>0.44850608333333325</v>
      </c>
      <c r="I40" s="18">
        <f>MIN(I6:I39)</f>
        <v>0.007053666666666666</v>
      </c>
      <c r="J40" s="18"/>
      <c r="K40" s="18">
        <f>MIN(K6:K39)</f>
        <v>3.987397916666666</v>
      </c>
    </row>
    <row r="41" spans="1:11" ht="12.75">
      <c r="A41" s="16" t="s">
        <v>2</v>
      </c>
      <c r="B41" s="17">
        <f>MAX(B10:B40)</f>
        <v>0.10576012499999998</v>
      </c>
      <c r="C41" s="18">
        <f>MAX(C10:C40)</f>
        <v>0.17301254166666669</v>
      </c>
      <c r="D41" s="18"/>
      <c r="E41" s="18">
        <f>MAX(E10:E40)</f>
        <v>1.9878319166666667</v>
      </c>
      <c r="F41" s="18">
        <f>MAX(F10:F40)</f>
        <v>1.8190346666666664</v>
      </c>
      <c r="G41" s="18">
        <f>MAX(G9:G40)</f>
        <v>3.9144958333333326</v>
      </c>
      <c r="H41" s="18">
        <f>MAX(H10:H40)</f>
        <v>1.3834585416666665</v>
      </c>
      <c r="I41" s="18">
        <f>MAX(I10:I40)</f>
        <v>0.27716662500000006</v>
      </c>
      <c r="J41" s="18"/>
      <c r="K41" s="18">
        <f>MAX(K10:K40)</f>
        <v>5.265527875000001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">
      <selection activeCell="B5" sqref="B5:K34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41426</v>
      </c>
      <c r="C1" s="28" t="s">
        <v>15</v>
      </c>
      <c r="D1" s="28"/>
      <c r="E1" s="28"/>
      <c r="F1" s="28"/>
      <c r="G1" s="28"/>
      <c r="H1" s="28"/>
      <c r="I1" s="28"/>
      <c r="J1" s="28"/>
      <c r="K1" s="29"/>
    </row>
    <row r="2" spans="1:11" s="22" customFormat="1" ht="15">
      <c r="A2" s="20"/>
      <c r="B2" s="21"/>
      <c r="C2" s="30" t="s">
        <v>14</v>
      </c>
      <c r="D2" s="30"/>
      <c r="E2" s="30"/>
      <c r="F2" s="30"/>
      <c r="G2" s="30"/>
      <c r="H2" s="30"/>
      <c r="I2" s="30"/>
      <c r="J2" s="30"/>
      <c r="K2" s="31"/>
    </row>
    <row r="3" spans="1:11" ht="18" customHeight="1">
      <c r="A3" s="32" t="s">
        <v>7</v>
      </c>
      <c r="B3" s="34" t="s">
        <v>16</v>
      </c>
      <c r="C3" s="35"/>
      <c r="D3" s="36"/>
      <c r="E3" s="34" t="s">
        <v>17</v>
      </c>
      <c r="F3" s="36"/>
      <c r="G3" s="37" t="s">
        <v>18</v>
      </c>
      <c r="H3" s="39" t="s">
        <v>3</v>
      </c>
      <c r="I3" s="39" t="s">
        <v>13</v>
      </c>
      <c r="J3" s="39" t="s">
        <v>12</v>
      </c>
      <c r="K3" s="40" t="s">
        <v>6</v>
      </c>
    </row>
    <row r="4" spans="1:11" ht="18.75" customHeight="1">
      <c r="A4" s="33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8"/>
      <c r="H4" s="39"/>
      <c r="I4" s="39"/>
      <c r="J4" s="39"/>
      <c r="K4" s="40"/>
    </row>
    <row r="5" spans="1:11" ht="12.75">
      <c r="A5" s="5">
        <v>1</v>
      </c>
      <c r="B5" s="15">
        <v>0.042250166666666665</v>
      </c>
      <c r="C5" s="15">
        <v>0.05623066666666667</v>
      </c>
      <c r="D5" s="15"/>
      <c r="E5" s="15">
        <v>1.9244374999999998</v>
      </c>
      <c r="F5" s="15">
        <v>1.7435207083333335</v>
      </c>
      <c r="G5" s="15">
        <f>SUM(B5:F5)</f>
        <v>3.7664390416666667</v>
      </c>
      <c r="H5" s="15">
        <v>0.9731676666666669</v>
      </c>
      <c r="I5" s="15">
        <v>0.050981333333333344</v>
      </c>
      <c r="J5" s="15"/>
      <c r="K5" s="15">
        <v>4.790588291666666</v>
      </c>
    </row>
    <row r="6" spans="1:11" ht="12.75">
      <c r="A6" s="5">
        <v>2</v>
      </c>
      <c r="B6" s="15">
        <v>0.041092874999999994</v>
      </c>
      <c r="C6" s="15">
        <v>0.057087875</v>
      </c>
      <c r="D6" s="15"/>
      <c r="E6" s="15">
        <v>1.9332586666666665</v>
      </c>
      <c r="F6" s="15">
        <v>1.7642028333333337</v>
      </c>
      <c r="G6" s="15">
        <f aca="true" t="shared" si="0" ref="G6:G35">SUM(B6:F6)</f>
        <v>3.79564225</v>
      </c>
      <c r="H6" s="15">
        <v>1.2154298333333335</v>
      </c>
      <c r="I6" s="15">
        <v>0.04367362499999999</v>
      </c>
      <c r="J6" s="15"/>
      <c r="K6" s="15">
        <v>5.0547455</v>
      </c>
    </row>
    <row r="7" spans="1:11" ht="12.75">
      <c r="A7" s="5">
        <v>3</v>
      </c>
      <c r="B7" s="15">
        <v>0.04532858333333334</v>
      </c>
      <c r="C7" s="15">
        <v>0.062197708333333324</v>
      </c>
      <c r="D7" s="15"/>
      <c r="E7" s="15">
        <v>2.0035766666666666</v>
      </c>
      <c r="F7" s="15">
        <v>1.8123849583333334</v>
      </c>
      <c r="G7" s="15">
        <f t="shared" si="0"/>
        <v>3.9234879166666667</v>
      </c>
      <c r="H7" s="15">
        <v>1.3350978750000004</v>
      </c>
      <c r="I7" s="15">
        <v>0.024218791666666666</v>
      </c>
      <c r="J7" s="15"/>
      <c r="K7" s="15">
        <v>5.282804166666667</v>
      </c>
    </row>
    <row r="8" spans="1:11" ht="12.75">
      <c r="A8" s="5">
        <v>4</v>
      </c>
      <c r="B8" s="15">
        <v>0.12407212500000002</v>
      </c>
      <c r="C8" s="15">
        <v>0.19848908333333334</v>
      </c>
      <c r="D8" s="15"/>
      <c r="E8" s="15">
        <v>2.059204375</v>
      </c>
      <c r="F8" s="15">
        <v>1.8293913333333336</v>
      </c>
      <c r="G8" s="15">
        <f t="shared" si="0"/>
        <v>4.211156916666667</v>
      </c>
      <c r="H8" s="15">
        <v>1.0195166666666666</v>
      </c>
      <c r="I8" s="15">
        <v>0.05067816666666666</v>
      </c>
      <c r="J8" s="15"/>
      <c r="K8" s="15">
        <v>5.2519936666666664</v>
      </c>
    </row>
    <row r="9" spans="1:11" ht="12.75">
      <c r="A9" s="5">
        <v>5</v>
      </c>
      <c r="B9" s="15">
        <v>0.06963037500000001</v>
      </c>
      <c r="C9" s="15">
        <v>0.1114493333333333</v>
      </c>
      <c r="D9" s="15"/>
      <c r="E9" s="15">
        <v>2.0265681666666664</v>
      </c>
      <c r="F9" s="15">
        <v>1.8362316666666672</v>
      </c>
      <c r="G9" s="15">
        <f t="shared" si="0"/>
        <v>4.043879541666667</v>
      </c>
      <c r="H9" s="15">
        <v>1.1563746666666668</v>
      </c>
      <c r="I9" s="15">
        <v>0.07281533333333333</v>
      </c>
      <c r="J9" s="15"/>
      <c r="K9" s="15">
        <v>5.273069041666667</v>
      </c>
    </row>
    <row r="10" spans="1:11" ht="12.75">
      <c r="A10" s="5">
        <v>6</v>
      </c>
      <c r="B10" s="15">
        <v>0.08430637499999999</v>
      </c>
      <c r="C10" s="15">
        <v>0.13027541666666664</v>
      </c>
      <c r="D10" s="15"/>
      <c r="E10" s="15">
        <v>2.0746029583333336</v>
      </c>
      <c r="F10" s="15">
        <v>1.8981542083333334</v>
      </c>
      <c r="G10" s="15">
        <f t="shared" si="0"/>
        <v>4.187338958333334</v>
      </c>
      <c r="H10" s="15">
        <v>1.1419705833333333</v>
      </c>
      <c r="I10" s="15">
        <v>0.06925075</v>
      </c>
      <c r="J10" s="15"/>
      <c r="K10" s="15">
        <v>5.398560458333335</v>
      </c>
    </row>
    <row r="11" spans="1:11" ht="12.75">
      <c r="A11" s="5">
        <v>7</v>
      </c>
      <c r="B11" s="15">
        <v>0.05285679166666667</v>
      </c>
      <c r="C11" s="15">
        <v>0.07482454166666667</v>
      </c>
      <c r="D11" s="15"/>
      <c r="E11" s="15">
        <v>2.063624583333333</v>
      </c>
      <c r="F11" s="15">
        <v>1.8694072083333335</v>
      </c>
      <c r="G11" s="15">
        <f t="shared" si="0"/>
        <v>4.0607131249999995</v>
      </c>
      <c r="H11" s="15">
        <v>1.1823555416666667</v>
      </c>
      <c r="I11" s="15">
        <v>0.05384033333333333</v>
      </c>
      <c r="J11" s="15"/>
      <c r="K11" s="15">
        <v>5.296909083333333</v>
      </c>
    </row>
    <row r="12" spans="1:11" ht="12.75">
      <c r="A12" s="5">
        <v>8</v>
      </c>
      <c r="B12" s="15">
        <v>0.03432529166666667</v>
      </c>
      <c r="C12" s="15">
        <v>0.048264916666666664</v>
      </c>
      <c r="D12" s="15"/>
      <c r="E12" s="15">
        <v>2.0696183749999997</v>
      </c>
      <c r="F12" s="15">
        <v>1.8969765</v>
      </c>
      <c r="G12" s="15">
        <f t="shared" si="0"/>
        <v>4.049185083333333</v>
      </c>
      <c r="H12" s="15">
        <v>1.1637232499999999</v>
      </c>
      <c r="I12" s="15">
        <v>0.16061258333333334</v>
      </c>
      <c r="J12" s="15"/>
      <c r="K12" s="15">
        <v>5.373520958333334</v>
      </c>
    </row>
    <row r="13" spans="1:11" ht="12.75">
      <c r="A13" s="5">
        <v>9</v>
      </c>
      <c r="B13" s="15">
        <v>0.04262449999999999</v>
      </c>
      <c r="C13" s="15">
        <v>0.05933570833333333</v>
      </c>
      <c r="D13" s="15"/>
      <c r="E13" s="15">
        <v>2.0912851249999997</v>
      </c>
      <c r="F13" s="15">
        <v>1.9277240416666668</v>
      </c>
      <c r="G13" s="15">
        <f t="shared" si="0"/>
        <v>4.120969375</v>
      </c>
      <c r="H13" s="15">
        <v>1.2200388333333334</v>
      </c>
      <c r="I13" s="15">
        <v>0.1374275</v>
      </c>
      <c r="J13" s="15"/>
      <c r="K13" s="15">
        <v>5.478435375</v>
      </c>
    </row>
    <row r="14" spans="1:11" ht="12.75">
      <c r="A14" s="5">
        <v>10</v>
      </c>
      <c r="B14" s="15">
        <v>0.037960458333333336</v>
      </c>
      <c r="C14" s="15">
        <v>0.05499283333333333</v>
      </c>
      <c r="D14" s="15"/>
      <c r="E14" s="15">
        <v>2.1458322083333337</v>
      </c>
      <c r="F14" s="15">
        <v>1.983614208333333</v>
      </c>
      <c r="G14" s="15">
        <f t="shared" si="0"/>
        <v>4.222399708333334</v>
      </c>
      <c r="H14" s="15">
        <v>1.343714291666667</v>
      </c>
      <c r="I14" s="15">
        <v>0.04507541666666667</v>
      </c>
      <c r="J14" s="15"/>
      <c r="K14" s="15">
        <v>5.611189458333332</v>
      </c>
    </row>
    <row r="15" spans="1:11" ht="12.75">
      <c r="A15" s="5">
        <v>11</v>
      </c>
      <c r="B15" s="15">
        <v>0.04270516666666666</v>
      </c>
      <c r="C15" s="15">
        <v>0.0473145</v>
      </c>
      <c r="D15" s="15"/>
      <c r="E15" s="15">
        <v>2.153325</v>
      </c>
      <c r="F15" s="15">
        <v>2.0116530833333335</v>
      </c>
      <c r="G15" s="15">
        <f t="shared" si="0"/>
        <v>4.25499775</v>
      </c>
      <c r="H15" s="15">
        <v>1.3413597083333337</v>
      </c>
      <c r="I15" s="15">
        <v>0.10030145833333332</v>
      </c>
      <c r="J15" s="15"/>
      <c r="K15" s="15">
        <v>5.696658541666668</v>
      </c>
    </row>
    <row r="16" spans="1:11" ht="12.75">
      <c r="A16" s="5">
        <v>12</v>
      </c>
      <c r="B16" s="15">
        <v>0.044101499999999995</v>
      </c>
      <c r="C16" s="15">
        <v>0.053869625000000004</v>
      </c>
      <c r="D16" s="15"/>
      <c r="E16" s="15">
        <v>2.091196958333333</v>
      </c>
      <c r="F16" s="15">
        <v>1.9734855833333336</v>
      </c>
      <c r="G16" s="15">
        <f t="shared" si="0"/>
        <v>4.1626536666666665</v>
      </c>
      <c r="H16" s="15">
        <v>1.1330747083333335</v>
      </c>
      <c r="I16" s="15">
        <v>0.047984624999999996</v>
      </c>
      <c r="J16" s="15"/>
      <c r="K16" s="15">
        <v>5.343712874999999</v>
      </c>
    </row>
    <row r="17" spans="1:11" ht="12.75">
      <c r="A17" s="5">
        <v>13</v>
      </c>
      <c r="B17" s="15">
        <v>0.04370645833333334</v>
      </c>
      <c r="C17" s="15">
        <v>0.06567529166666668</v>
      </c>
      <c r="D17" s="15"/>
      <c r="E17" s="15">
        <v>2.190485583333333</v>
      </c>
      <c r="F17" s="15">
        <v>1.9741919166666662</v>
      </c>
      <c r="G17" s="15">
        <f t="shared" si="0"/>
        <v>4.274059249999999</v>
      </c>
      <c r="H17" s="15">
        <v>0.901604125</v>
      </c>
      <c r="I17" s="15">
        <v>0.03419070833333333</v>
      </c>
      <c r="J17" s="15"/>
      <c r="K17" s="15">
        <v>5.209853833333333</v>
      </c>
    </row>
    <row r="18" spans="1:11" ht="12.75">
      <c r="A18" s="5">
        <v>14</v>
      </c>
      <c r="B18" s="15">
        <v>0.061468166666666664</v>
      </c>
      <c r="C18" s="15">
        <v>0.08760354166666667</v>
      </c>
      <c r="D18" s="15"/>
      <c r="E18" s="15">
        <v>2.252721041666667</v>
      </c>
      <c r="F18" s="15">
        <v>2.0195764999999994</v>
      </c>
      <c r="G18" s="15">
        <f t="shared" si="0"/>
        <v>4.42136925</v>
      </c>
      <c r="H18" s="15">
        <v>1.0664065833333332</v>
      </c>
      <c r="I18" s="15">
        <v>0.020213125000000002</v>
      </c>
      <c r="J18" s="15"/>
      <c r="K18" s="15">
        <v>5.507988583333333</v>
      </c>
    </row>
    <row r="19" spans="1:11" ht="12.75">
      <c r="A19" s="5">
        <v>15</v>
      </c>
      <c r="B19" s="15">
        <v>0.055293249999999995</v>
      </c>
      <c r="C19" s="15">
        <v>0.08443249999999998</v>
      </c>
      <c r="D19" s="15"/>
      <c r="E19" s="15">
        <v>2.239035083333333</v>
      </c>
      <c r="F19" s="15">
        <v>2.0055007083333334</v>
      </c>
      <c r="G19" s="15">
        <f t="shared" si="0"/>
        <v>4.384261541666666</v>
      </c>
      <c r="H19" s="15">
        <v>1.2700729166666667</v>
      </c>
      <c r="I19" s="15">
        <v>0.014073208333333332</v>
      </c>
      <c r="J19" s="15"/>
      <c r="K19" s="15">
        <v>5.668407791666667</v>
      </c>
    </row>
    <row r="20" spans="1:11" ht="12.75">
      <c r="A20" s="5">
        <v>16</v>
      </c>
      <c r="B20" s="15">
        <v>0.04180845833333333</v>
      </c>
      <c r="C20" s="15">
        <v>0.0554595</v>
      </c>
      <c r="D20" s="15"/>
      <c r="E20" s="15">
        <v>2.209950416666667</v>
      </c>
      <c r="F20" s="15">
        <v>1.9872195</v>
      </c>
      <c r="G20" s="15">
        <f t="shared" si="0"/>
        <v>4.294437875</v>
      </c>
      <c r="H20" s="15">
        <v>1.1904713333333332</v>
      </c>
      <c r="I20" s="15">
        <v>0.021155791666666663</v>
      </c>
      <c r="J20" s="15"/>
      <c r="K20" s="15">
        <v>5.506064749999999</v>
      </c>
    </row>
    <row r="21" spans="1:11" ht="12.75">
      <c r="A21" s="5">
        <v>17</v>
      </c>
      <c r="B21" s="15">
        <v>0.04758437499999999</v>
      </c>
      <c r="C21" s="15">
        <v>0.065163375</v>
      </c>
      <c r="D21" s="15"/>
      <c r="E21" s="15">
        <v>2.2158235000000004</v>
      </c>
      <c r="F21" s="15">
        <v>1.9997408333333337</v>
      </c>
      <c r="G21" s="15">
        <f t="shared" si="0"/>
        <v>4.328312083333334</v>
      </c>
      <c r="H21" s="15">
        <v>1.2869642083333332</v>
      </c>
      <c r="I21" s="15">
        <v>0.06008433333333333</v>
      </c>
      <c r="J21" s="15"/>
      <c r="K21" s="15">
        <v>5.675360333333334</v>
      </c>
    </row>
    <row r="22" spans="1:11" ht="12.75">
      <c r="A22" s="5">
        <v>18</v>
      </c>
      <c r="B22" s="15">
        <v>0.04311112499999999</v>
      </c>
      <c r="C22" s="15">
        <v>0.07056454166666667</v>
      </c>
      <c r="D22" s="15"/>
      <c r="E22" s="15">
        <v>2.2316577083333335</v>
      </c>
      <c r="F22" s="15">
        <v>2.0128397083333334</v>
      </c>
      <c r="G22" s="15">
        <f t="shared" si="0"/>
        <v>4.358173083333334</v>
      </c>
      <c r="H22" s="15">
        <v>1.2169243333333335</v>
      </c>
      <c r="I22" s="15">
        <v>0.10848058333333334</v>
      </c>
      <c r="J22" s="15"/>
      <c r="K22" s="15">
        <v>5.68357775</v>
      </c>
    </row>
    <row r="23" spans="1:11" ht="12.75">
      <c r="A23" s="5">
        <v>19</v>
      </c>
      <c r="B23" s="15">
        <v>0.08091520833333334</v>
      </c>
      <c r="C23" s="15">
        <v>0.13104054166666665</v>
      </c>
      <c r="D23" s="15"/>
      <c r="E23" s="15">
        <v>2.253328916666667</v>
      </c>
      <c r="F23" s="15">
        <v>2.0276809583333333</v>
      </c>
      <c r="G23" s="15">
        <f t="shared" si="0"/>
        <v>4.492965625</v>
      </c>
      <c r="H23" s="15">
        <v>1.2935265416666668</v>
      </c>
      <c r="I23" s="15">
        <v>0.06254187500000001</v>
      </c>
      <c r="J23" s="15"/>
      <c r="K23" s="15">
        <v>5.852640833333332</v>
      </c>
    </row>
    <row r="24" spans="1:11" ht="12.75">
      <c r="A24" s="5">
        <v>20</v>
      </c>
      <c r="B24" s="15">
        <v>0.10460383333333334</v>
      </c>
      <c r="C24" s="15">
        <v>0.12111170833333333</v>
      </c>
      <c r="D24" s="15"/>
      <c r="E24" s="15">
        <v>2.2100828333333338</v>
      </c>
      <c r="F24" s="15">
        <v>1.965148583333333</v>
      </c>
      <c r="G24" s="15">
        <f t="shared" si="0"/>
        <v>4.400946958333334</v>
      </c>
      <c r="H24" s="15">
        <v>1.240177291666667</v>
      </c>
      <c r="I24" s="15">
        <v>0.11072441666666667</v>
      </c>
      <c r="J24" s="15"/>
      <c r="K24" s="15">
        <v>5.751848041666668</v>
      </c>
    </row>
    <row r="25" spans="1:11" ht="12.75">
      <c r="A25" s="5">
        <v>21</v>
      </c>
      <c r="B25" s="15">
        <v>0.06875116666666668</v>
      </c>
      <c r="C25" s="15">
        <v>0.08184016666666664</v>
      </c>
      <c r="D25" s="15"/>
      <c r="E25" s="15">
        <v>2.2461642916666666</v>
      </c>
      <c r="F25" s="15">
        <v>2.0614294583333335</v>
      </c>
      <c r="G25" s="15">
        <f t="shared" si="0"/>
        <v>4.458185083333333</v>
      </c>
      <c r="H25" s="15">
        <v>1.20579725</v>
      </c>
      <c r="I25" s="15">
        <v>0.17920375</v>
      </c>
      <c r="J25" s="15"/>
      <c r="K25" s="15">
        <v>5.84318625</v>
      </c>
    </row>
    <row r="26" spans="1:11" ht="12.75">
      <c r="A26" s="5">
        <v>22</v>
      </c>
      <c r="B26" s="15">
        <v>0.06652574999999998</v>
      </c>
      <c r="C26" s="15">
        <v>0.08567912499999998</v>
      </c>
      <c r="D26" s="15"/>
      <c r="E26" s="15">
        <v>2.2682411666666664</v>
      </c>
      <c r="F26" s="15">
        <v>2.0541857500000003</v>
      </c>
      <c r="G26" s="15">
        <f t="shared" si="0"/>
        <v>4.474631791666667</v>
      </c>
      <c r="H26" s="15">
        <v>1.2948458333333335</v>
      </c>
      <c r="I26" s="15">
        <v>0.1746044583333333</v>
      </c>
      <c r="J26" s="15"/>
      <c r="K26" s="15">
        <v>5.944082291666667</v>
      </c>
    </row>
    <row r="27" spans="1:11" ht="12.75">
      <c r="A27" s="5">
        <v>23</v>
      </c>
      <c r="B27" s="15">
        <v>0.04211774999999998</v>
      </c>
      <c r="C27" s="15">
        <v>0.049304291666666666</v>
      </c>
      <c r="D27" s="15"/>
      <c r="E27" s="15">
        <v>2.2366838749999998</v>
      </c>
      <c r="F27" s="15">
        <v>2.039663041666667</v>
      </c>
      <c r="G27" s="15">
        <f t="shared" si="0"/>
        <v>4.3677689583333335</v>
      </c>
      <c r="H27" s="15">
        <v>1.264998</v>
      </c>
      <c r="I27" s="15">
        <v>0.05760883333333334</v>
      </c>
      <c r="J27" s="15"/>
      <c r="K27" s="15">
        <v>5.690376041666666</v>
      </c>
    </row>
    <row r="28" spans="1:11" ht="12.75">
      <c r="A28" s="5">
        <v>24</v>
      </c>
      <c r="B28" s="15">
        <v>0.042011291666666666</v>
      </c>
      <c r="C28" s="15">
        <v>0.049776916666666664</v>
      </c>
      <c r="D28" s="15"/>
      <c r="E28" s="15">
        <v>2.21055275</v>
      </c>
      <c r="F28" s="15">
        <v>2.030225708333334</v>
      </c>
      <c r="G28" s="15">
        <f t="shared" si="0"/>
        <v>4.332566666666668</v>
      </c>
      <c r="H28" s="15">
        <v>1.320169375</v>
      </c>
      <c r="I28" s="15">
        <v>0.1316111666666667</v>
      </c>
      <c r="J28" s="15"/>
      <c r="K28" s="15">
        <v>5.784347916666667</v>
      </c>
    </row>
    <row r="29" spans="1:11" ht="12.75">
      <c r="A29" s="5">
        <v>25</v>
      </c>
      <c r="B29" s="15">
        <v>0.04663837499999999</v>
      </c>
      <c r="C29" s="15">
        <v>0.05278745833333332</v>
      </c>
      <c r="D29" s="15"/>
      <c r="E29" s="15">
        <v>2.247907125</v>
      </c>
      <c r="F29" s="15">
        <v>2.078441125</v>
      </c>
      <c r="G29" s="15">
        <f t="shared" si="0"/>
        <v>4.425774083333333</v>
      </c>
      <c r="H29" s="15">
        <v>1.25712325</v>
      </c>
      <c r="I29" s="15">
        <v>0.13424224999999998</v>
      </c>
      <c r="J29" s="15"/>
      <c r="K29" s="15">
        <v>5.817139500000001</v>
      </c>
    </row>
    <row r="30" spans="1:11" ht="12.75">
      <c r="A30" s="5">
        <v>26</v>
      </c>
      <c r="B30" s="15">
        <v>0.0398655</v>
      </c>
      <c r="C30" s="15">
        <v>0.05368725</v>
      </c>
      <c r="D30" s="15"/>
      <c r="E30" s="15">
        <v>2.193933625</v>
      </c>
      <c r="F30" s="15">
        <v>2.107257541666667</v>
      </c>
      <c r="G30" s="15">
        <f t="shared" si="0"/>
        <v>4.394743916666667</v>
      </c>
      <c r="H30" s="15">
        <v>1.2712070833333333</v>
      </c>
      <c r="I30" s="15">
        <v>0.12918125</v>
      </c>
      <c r="J30" s="15"/>
      <c r="K30" s="15">
        <v>5.795131541666666</v>
      </c>
    </row>
    <row r="31" spans="1:11" ht="12.75">
      <c r="A31" s="5">
        <v>27</v>
      </c>
      <c r="B31" s="15">
        <v>0.04248145833333334</v>
      </c>
      <c r="C31" s="15">
        <v>0.056337124999999995</v>
      </c>
      <c r="D31" s="15"/>
      <c r="E31" s="15">
        <v>2.2786337499999996</v>
      </c>
      <c r="F31" s="15">
        <v>2.105164333333333</v>
      </c>
      <c r="G31" s="15">
        <f t="shared" si="0"/>
        <v>4.482616666666666</v>
      </c>
      <c r="H31" s="15">
        <v>1.3605899583333334</v>
      </c>
      <c r="I31" s="15">
        <v>0.19579408333333329</v>
      </c>
      <c r="J31" s="15"/>
      <c r="K31" s="15">
        <v>6.039000625000001</v>
      </c>
    </row>
    <row r="32" spans="1:11" ht="12.75">
      <c r="A32" s="5">
        <v>28</v>
      </c>
      <c r="B32" s="15">
        <v>0.04659250000000001</v>
      </c>
      <c r="C32" s="15">
        <v>0.05566008333333333</v>
      </c>
      <c r="D32" s="15"/>
      <c r="E32" s="15">
        <v>2.2073225833333336</v>
      </c>
      <c r="F32" s="15">
        <v>2.1055509999999997</v>
      </c>
      <c r="G32" s="15">
        <f t="shared" si="0"/>
        <v>4.415126166666667</v>
      </c>
      <c r="H32" s="15">
        <v>1.2503539583333334</v>
      </c>
      <c r="I32" s="15">
        <v>0.10344625</v>
      </c>
      <c r="J32" s="15"/>
      <c r="K32" s="15">
        <v>5.76892625</v>
      </c>
    </row>
    <row r="33" spans="1:11" ht="12.75">
      <c r="A33" s="5">
        <v>29</v>
      </c>
      <c r="B33" s="15">
        <v>0.052804791666666656</v>
      </c>
      <c r="C33" s="15">
        <v>0.06157995833333333</v>
      </c>
      <c r="D33" s="15"/>
      <c r="E33" s="15">
        <v>2.2659932083333336</v>
      </c>
      <c r="F33" s="15">
        <v>2.0984606666666665</v>
      </c>
      <c r="G33" s="15">
        <f t="shared" si="0"/>
        <v>4.478838625</v>
      </c>
      <c r="H33" s="15">
        <v>1.2889932083333333</v>
      </c>
      <c r="I33" s="15">
        <v>0.14906183333333334</v>
      </c>
      <c r="J33" s="15"/>
      <c r="K33" s="15">
        <v>5.916893166666668</v>
      </c>
    </row>
    <row r="34" spans="1:11" ht="12.75">
      <c r="A34" s="5">
        <v>30</v>
      </c>
      <c r="B34" s="15">
        <v>0.044917124999999995</v>
      </c>
      <c r="C34" s="15">
        <v>0.05041533333333334</v>
      </c>
      <c r="D34" s="15"/>
      <c r="E34" s="15">
        <v>2.223633833333333</v>
      </c>
      <c r="F34" s="15">
        <v>2.1033058749999998</v>
      </c>
      <c r="G34" s="15">
        <f t="shared" si="0"/>
        <v>4.422272166666666</v>
      </c>
      <c r="H34" s="15">
        <v>1.2620872500000002</v>
      </c>
      <c r="I34" s="15">
        <v>0.0272965</v>
      </c>
      <c r="J34" s="15"/>
      <c r="K34" s="15">
        <v>5.711655291666667</v>
      </c>
    </row>
    <row r="35" spans="1:11" ht="12.75">
      <c r="A35" s="5">
        <v>31</v>
      </c>
      <c r="B35" s="15"/>
      <c r="C35" s="15"/>
      <c r="D35" s="15"/>
      <c r="E35" s="15"/>
      <c r="F35" s="15"/>
      <c r="G35" s="15">
        <f t="shared" si="0"/>
        <v>0</v>
      </c>
      <c r="H35" s="15"/>
      <c r="I35" s="15"/>
      <c r="J35" s="15"/>
      <c r="K35" s="15"/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/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12.75">
      <c r="A38" s="6"/>
      <c r="B38" s="3"/>
      <c r="C38" s="3"/>
      <c r="D38" s="3"/>
      <c r="E38" s="3"/>
      <c r="F38" s="3"/>
      <c r="G38" s="3" t="s">
        <v>11</v>
      </c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0.05441502638888889</v>
      </c>
      <c r="C39" s="18">
        <f>AVERAGE(C5:C37)</f>
        <v>0.07441503055555555</v>
      </c>
      <c r="D39" s="18"/>
      <c r="E39" s="18">
        <f>AVERAGE(E5:E37)</f>
        <v>2.1606227291666666</v>
      </c>
      <c r="F39" s="18">
        <f>AVERAGE(F5:F37)</f>
        <v>1.9774109847222219</v>
      </c>
      <c r="G39" s="18">
        <f>AVERAGE(G7:G38)</f>
        <v>4.1532355804597705</v>
      </c>
      <c r="H39" s="18">
        <f>AVERAGE(H5:H37)</f>
        <v>1.2156045375</v>
      </c>
      <c r="I39" s="18">
        <f>AVERAGE(I5:I37)</f>
        <v>0.08567914444444444</v>
      </c>
      <c r="J39" s="18"/>
      <c r="K39" s="18">
        <f>AVERAGE(K5:K37)</f>
        <v>5.567288940277778</v>
      </c>
    </row>
    <row r="40" spans="1:11" ht="12.75">
      <c r="A40" s="16" t="s">
        <v>1</v>
      </c>
      <c r="B40" s="17">
        <f>MIN(B6:B39)</f>
        <v>0.03432529166666667</v>
      </c>
      <c r="C40" s="18">
        <f>MIN(C6:C39)</f>
        <v>0.0473145</v>
      </c>
      <c r="D40" s="18"/>
      <c r="E40" s="18">
        <f>MIN(E6:E39)</f>
        <v>1.9332586666666665</v>
      </c>
      <c r="F40" s="18">
        <f>MIN(F6:F39)</f>
        <v>1.7642028333333337</v>
      </c>
      <c r="G40" s="18">
        <f>MIN(G8:G39)</f>
        <v>0</v>
      </c>
      <c r="H40" s="18">
        <f>MIN(H6:H39)</f>
        <v>0.901604125</v>
      </c>
      <c r="I40" s="18">
        <f>MIN(I6:I39)</f>
        <v>0.014073208333333332</v>
      </c>
      <c r="J40" s="18"/>
      <c r="K40" s="18">
        <f>MIN(K6:K39)</f>
        <v>5.0547455</v>
      </c>
    </row>
    <row r="41" spans="1:11" ht="12.75">
      <c r="A41" s="16" t="s">
        <v>2</v>
      </c>
      <c r="B41" s="17">
        <f>MAX(B10:B40)</f>
        <v>0.10460383333333334</v>
      </c>
      <c r="C41" s="18">
        <f>MAX(C10:C40)</f>
        <v>0.13104054166666665</v>
      </c>
      <c r="D41" s="18"/>
      <c r="E41" s="18">
        <f>MAX(E10:E40)</f>
        <v>2.2786337499999996</v>
      </c>
      <c r="F41" s="18">
        <f>MAX(F10:F40)</f>
        <v>2.107257541666667</v>
      </c>
      <c r="G41" s="18">
        <f>MAX(G9:G40)</f>
        <v>4.492965625</v>
      </c>
      <c r="H41" s="18">
        <f>MAX(H10:H40)</f>
        <v>1.3605899583333334</v>
      </c>
      <c r="I41" s="18">
        <f>MAX(I10:I40)</f>
        <v>0.19579408333333329</v>
      </c>
      <c r="J41" s="18"/>
      <c r="K41" s="18">
        <f>MAX(K10:K40)</f>
        <v>6.039000625000001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">
      <selection activeCell="B5" sqref="B5:K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41456</v>
      </c>
      <c r="C1" s="28" t="s">
        <v>15</v>
      </c>
      <c r="D1" s="28"/>
      <c r="E1" s="28"/>
      <c r="F1" s="28"/>
      <c r="G1" s="28"/>
      <c r="H1" s="28"/>
      <c r="I1" s="28"/>
      <c r="J1" s="28"/>
      <c r="K1" s="29"/>
    </row>
    <row r="2" spans="1:11" s="22" customFormat="1" ht="15">
      <c r="A2" s="20"/>
      <c r="B2" s="21"/>
      <c r="C2" s="30" t="s">
        <v>14</v>
      </c>
      <c r="D2" s="30"/>
      <c r="E2" s="30"/>
      <c r="F2" s="30"/>
      <c r="G2" s="30"/>
      <c r="H2" s="30"/>
      <c r="I2" s="30"/>
      <c r="J2" s="30"/>
      <c r="K2" s="31"/>
    </row>
    <row r="3" spans="1:11" ht="18" customHeight="1">
      <c r="A3" s="32" t="s">
        <v>7</v>
      </c>
      <c r="B3" s="34" t="s">
        <v>16</v>
      </c>
      <c r="C3" s="35"/>
      <c r="D3" s="36"/>
      <c r="E3" s="34" t="s">
        <v>17</v>
      </c>
      <c r="F3" s="36"/>
      <c r="G3" s="37" t="s">
        <v>18</v>
      </c>
      <c r="H3" s="39" t="s">
        <v>3</v>
      </c>
      <c r="I3" s="39" t="s">
        <v>13</v>
      </c>
      <c r="J3" s="39" t="s">
        <v>12</v>
      </c>
      <c r="K3" s="40" t="s">
        <v>6</v>
      </c>
    </row>
    <row r="4" spans="1:11" ht="18.75" customHeight="1">
      <c r="A4" s="33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8"/>
      <c r="H4" s="39"/>
      <c r="I4" s="39"/>
      <c r="J4" s="39"/>
      <c r="K4" s="40"/>
    </row>
    <row r="5" spans="1:11" ht="12.75">
      <c r="A5" s="5">
        <v>1</v>
      </c>
      <c r="B5" s="15">
        <v>0.040004583333333336</v>
      </c>
      <c r="C5" s="15">
        <v>0.04602983333333333</v>
      </c>
      <c r="D5" s="15"/>
      <c r="E5" s="15">
        <v>2.2078203750000003</v>
      </c>
      <c r="F5" s="15">
        <v>2.0628246666666663</v>
      </c>
      <c r="G5" s="15">
        <f>SUM(B5:F5)</f>
        <v>4.356679458333334</v>
      </c>
      <c r="H5" s="15">
        <v>1.2898175833333336</v>
      </c>
      <c r="I5" s="15">
        <v>0.06371495833333334</v>
      </c>
      <c r="J5" s="15"/>
      <c r="K5" s="15">
        <v>5.710211375</v>
      </c>
    </row>
    <row r="6" spans="1:11" ht="12.75">
      <c r="A6" s="5">
        <v>2</v>
      </c>
      <c r="B6" s="15">
        <v>0.04600099999999999</v>
      </c>
      <c r="C6" s="15">
        <v>0.064008875</v>
      </c>
      <c r="D6" s="15"/>
      <c r="E6" s="15">
        <v>2.202148708333333</v>
      </c>
      <c r="F6" s="15">
        <v>2.0335508750000004</v>
      </c>
      <c r="G6" s="15">
        <f aca="true" t="shared" si="0" ref="G6:G35">SUM(B6:F6)</f>
        <v>4.345709458333333</v>
      </c>
      <c r="H6" s="15">
        <v>1.0966556666666667</v>
      </c>
      <c r="I6" s="15">
        <v>0.04468945833333334</v>
      </c>
      <c r="J6" s="15"/>
      <c r="K6" s="15">
        <v>5.487054583333332</v>
      </c>
    </row>
    <row r="7" spans="1:11" ht="12.75">
      <c r="A7" s="5">
        <v>3</v>
      </c>
      <c r="B7" s="15">
        <v>0.04752579166666667</v>
      </c>
      <c r="C7" s="15">
        <v>0.05170529166666665</v>
      </c>
      <c r="D7" s="15"/>
      <c r="E7" s="15">
        <v>2.2275925</v>
      </c>
      <c r="F7" s="15">
        <v>2.0589662083333335</v>
      </c>
      <c r="G7" s="15">
        <f t="shared" si="0"/>
        <v>4.385789791666667</v>
      </c>
      <c r="H7" s="15">
        <v>1.1235057916666669</v>
      </c>
      <c r="I7" s="15">
        <v>0.03868233333333333</v>
      </c>
      <c r="J7" s="15"/>
      <c r="K7" s="15">
        <v>5.548687416666667</v>
      </c>
    </row>
    <row r="8" spans="1:11" ht="12.75">
      <c r="A8" s="5">
        <v>4</v>
      </c>
      <c r="B8" s="15">
        <v>0.042525625000000004</v>
      </c>
      <c r="C8" s="15">
        <v>0.05454054166666667</v>
      </c>
      <c r="D8" s="15"/>
      <c r="E8" s="15">
        <v>2.21373825</v>
      </c>
      <c r="F8" s="15">
        <v>2.05847425</v>
      </c>
      <c r="G8" s="15">
        <f t="shared" si="0"/>
        <v>4.369278666666666</v>
      </c>
      <c r="H8" s="15">
        <v>1.2323887083333334</v>
      </c>
      <c r="I8" s="15">
        <v>0.03594791666666666</v>
      </c>
      <c r="J8" s="15"/>
      <c r="K8" s="15">
        <v>5.637614875</v>
      </c>
    </row>
    <row r="9" spans="1:11" ht="12.75">
      <c r="A9" s="5">
        <v>5</v>
      </c>
      <c r="B9" s="15">
        <v>0.05098066666666667</v>
      </c>
      <c r="C9" s="15">
        <v>0.058552791666666666</v>
      </c>
      <c r="D9" s="15"/>
      <c r="E9" s="15">
        <v>2.2105710833333334</v>
      </c>
      <c r="F9" s="15">
        <v>2.0373660000000005</v>
      </c>
      <c r="G9" s="15">
        <f t="shared" si="0"/>
        <v>4.357470541666667</v>
      </c>
      <c r="H9" s="15">
        <v>1.2103945833333334</v>
      </c>
      <c r="I9" s="15">
        <v>0.1177149583333333</v>
      </c>
      <c r="J9" s="15"/>
      <c r="K9" s="15">
        <v>5.6855802083333336</v>
      </c>
    </row>
    <row r="10" spans="1:11" ht="12.75">
      <c r="A10" s="5">
        <v>6</v>
      </c>
      <c r="B10" s="15">
        <v>0.045469125</v>
      </c>
      <c r="C10" s="15">
        <v>0.06944454166666668</v>
      </c>
      <c r="D10" s="15"/>
      <c r="E10" s="15">
        <v>2.21181775</v>
      </c>
      <c r="F10" s="15">
        <v>2.049460291666667</v>
      </c>
      <c r="G10" s="15">
        <f t="shared" si="0"/>
        <v>4.376191708333334</v>
      </c>
      <c r="H10" s="15">
        <v>1.2315415833333332</v>
      </c>
      <c r="I10" s="15">
        <v>0.19454620833333336</v>
      </c>
      <c r="J10" s="15"/>
      <c r="K10" s="15">
        <v>5.8022796666666645</v>
      </c>
    </row>
    <row r="11" spans="1:11" ht="12.75">
      <c r="A11" s="5">
        <v>7</v>
      </c>
      <c r="B11" s="15">
        <v>0.044324625</v>
      </c>
      <c r="C11" s="15">
        <v>0.06869237499999999</v>
      </c>
      <c r="D11" s="15"/>
      <c r="E11" s="15">
        <v>1.6489219999999998</v>
      </c>
      <c r="F11" s="15">
        <v>1.4986473333333328</v>
      </c>
      <c r="G11" s="15">
        <f t="shared" si="0"/>
        <v>3.2605863333333325</v>
      </c>
      <c r="H11" s="15">
        <v>0.8648052916666668</v>
      </c>
      <c r="I11" s="15">
        <v>0.16274662499999995</v>
      </c>
      <c r="J11" s="15"/>
      <c r="K11" s="15">
        <v>4.288137999999999</v>
      </c>
    </row>
    <row r="12" spans="1:11" ht="12.75">
      <c r="A12" s="5">
        <v>8</v>
      </c>
      <c r="B12" s="15">
        <v>0.03752825</v>
      </c>
      <c r="C12" s="15">
        <v>0.040186625</v>
      </c>
      <c r="D12" s="15"/>
      <c r="E12" s="15">
        <v>0.10498950000000001</v>
      </c>
      <c r="F12" s="15">
        <v>0.07906337499999999</v>
      </c>
      <c r="G12" s="15">
        <f t="shared" si="0"/>
        <v>0.26176774999999997</v>
      </c>
      <c r="H12" s="15">
        <v>0.026209375</v>
      </c>
      <c r="I12" s="15">
        <v>0.01183625</v>
      </c>
      <c r="J12" s="15"/>
      <c r="K12" s="15">
        <v>0.29981325</v>
      </c>
    </row>
    <row r="13" spans="1:11" ht="12.75">
      <c r="A13" s="5">
        <v>9</v>
      </c>
      <c r="B13" s="15">
        <v>0.05234328571428572</v>
      </c>
      <c r="C13" s="15">
        <v>0.0590775</v>
      </c>
      <c r="D13" s="15"/>
      <c r="E13" s="15">
        <v>1.9127177142857141</v>
      </c>
      <c r="F13" s="15">
        <v>1.8065352142857143</v>
      </c>
      <c r="G13" s="15">
        <f t="shared" si="0"/>
        <v>3.830673714285714</v>
      </c>
      <c r="H13" s="15">
        <v>1.2044341428571428</v>
      </c>
      <c r="I13" s="15">
        <v>0.342583</v>
      </c>
      <c r="J13" s="15"/>
      <c r="K13" s="15">
        <v>5.377690642857141</v>
      </c>
    </row>
    <row r="14" spans="1:11" ht="12.75">
      <c r="A14" s="5">
        <v>10</v>
      </c>
      <c r="B14" s="15">
        <v>0.040851833333333344</v>
      </c>
      <c r="C14" s="15">
        <v>0.0483045</v>
      </c>
      <c r="D14" s="15"/>
      <c r="E14" s="15">
        <v>1.9652702083333338</v>
      </c>
      <c r="F14" s="15">
        <v>1.7879922916666668</v>
      </c>
      <c r="G14" s="15">
        <f t="shared" si="0"/>
        <v>3.842418833333334</v>
      </c>
      <c r="H14" s="15">
        <v>1.2980045833333336</v>
      </c>
      <c r="I14" s="15">
        <v>0.3533649166666668</v>
      </c>
      <c r="J14" s="15"/>
      <c r="K14" s="15">
        <v>5.493788208333334</v>
      </c>
    </row>
    <row r="15" spans="1:11" ht="12.75">
      <c r="A15" s="5">
        <v>11</v>
      </c>
      <c r="B15" s="15">
        <v>0.032951833333333326</v>
      </c>
      <c r="C15" s="15">
        <v>0.04201320833333333</v>
      </c>
      <c r="D15" s="15"/>
      <c r="E15" s="15">
        <v>1.841139</v>
      </c>
      <c r="F15" s="15">
        <v>1.6322861666666668</v>
      </c>
      <c r="G15" s="15">
        <f t="shared" si="0"/>
        <v>3.5483902083333336</v>
      </c>
      <c r="H15" s="15">
        <v>1.0477665000000003</v>
      </c>
      <c r="I15" s="15">
        <v>0.4443806666666666</v>
      </c>
      <c r="J15" s="15"/>
      <c r="K15" s="15">
        <v>5.040537416666667</v>
      </c>
    </row>
    <row r="16" spans="1:11" ht="12.75">
      <c r="A16" s="5">
        <v>12</v>
      </c>
      <c r="B16" s="15">
        <v>0.03082729166666666</v>
      </c>
      <c r="C16" s="15">
        <v>0.037332625</v>
      </c>
      <c r="D16" s="15"/>
      <c r="E16" s="15">
        <v>1.7712525000000003</v>
      </c>
      <c r="F16" s="15">
        <v>1.6063170833333331</v>
      </c>
      <c r="G16" s="15">
        <f t="shared" si="0"/>
        <v>3.4457295</v>
      </c>
      <c r="H16" s="15">
        <v>1.0114982916666664</v>
      </c>
      <c r="I16" s="15">
        <v>0.5902644583333333</v>
      </c>
      <c r="J16" s="15"/>
      <c r="K16" s="15">
        <v>5.047491791666666</v>
      </c>
    </row>
    <row r="17" spans="1:11" ht="12.75">
      <c r="A17" s="5">
        <v>13</v>
      </c>
      <c r="B17" s="15">
        <v>0.051202916666666674</v>
      </c>
      <c r="C17" s="15">
        <v>0.06067645833333335</v>
      </c>
      <c r="D17" s="15"/>
      <c r="E17" s="15">
        <v>1.7317928333333332</v>
      </c>
      <c r="F17" s="15">
        <v>1.5577997083333333</v>
      </c>
      <c r="G17" s="15">
        <f t="shared" si="0"/>
        <v>3.4014719166666665</v>
      </c>
      <c r="H17" s="15">
        <v>1.069907</v>
      </c>
      <c r="I17" s="15">
        <v>0.34079791666666664</v>
      </c>
      <c r="J17" s="15"/>
      <c r="K17" s="15">
        <v>4.812177291666667</v>
      </c>
    </row>
    <row r="18" spans="1:11" ht="12.75">
      <c r="A18" s="5">
        <v>14</v>
      </c>
      <c r="B18" s="15">
        <v>0.04085633333333333</v>
      </c>
      <c r="C18" s="15">
        <v>0.05624950000000001</v>
      </c>
      <c r="D18" s="15"/>
      <c r="E18" s="15">
        <v>1.7062599166666672</v>
      </c>
      <c r="F18" s="15">
        <v>1.5325540000000002</v>
      </c>
      <c r="G18" s="15">
        <f t="shared" si="0"/>
        <v>3.335919750000001</v>
      </c>
      <c r="H18" s="15">
        <v>1.1201759583333333</v>
      </c>
      <c r="I18" s="15">
        <v>0.42623583333333354</v>
      </c>
      <c r="J18" s="15"/>
      <c r="K18" s="15">
        <v>4.882331458333334</v>
      </c>
    </row>
    <row r="19" spans="1:11" ht="12.75">
      <c r="A19" s="5">
        <v>15</v>
      </c>
      <c r="B19" s="15">
        <v>0.05070545833333332</v>
      </c>
      <c r="C19" s="15">
        <v>0.07590612499999999</v>
      </c>
      <c r="D19" s="15"/>
      <c r="E19" s="15">
        <v>1.7194237083333332</v>
      </c>
      <c r="F19" s="15">
        <v>1.5483819583333334</v>
      </c>
      <c r="G19" s="15">
        <f t="shared" si="0"/>
        <v>3.39441725</v>
      </c>
      <c r="H19" s="15">
        <v>1.1587391666666667</v>
      </c>
      <c r="I19" s="15">
        <v>0.4664633333333333</v>
      </c>
      <c r="J19" s="15"/>
      <c r="K19" s="15">
        <v>5.019619625</v>
      </c>
    </row>
    <row r="20" spans="1:11" ht="12.75">
      <c r="A20" s="5">
        <v>16</v>
      </c>
      <c r="B20" s="15">
        <v>0.07616320833333333</v>
      </c>
      <c r="C20" s="15">
        <v>0.11422237499999997</v>
      </c>
      <c r="D20" s="15"/>
      <c r="E20" s="15">
        <v>1.7086959166666669</v>
      </c>
      <c r="F20" s="15">
        <v>1.522456833333333</v>
      </c>
      <c r="G20" s="15">
        <f t="shared" si="0"/>
        <v>3.4215383333333333</v>
      </c>
      <c r="H20" s="15">
        <v>0.9450054166666667</v>
      </c>
      <c r="I20" s="15">
        <v>0.5134368750000001</v>
      </c>
      <c r="J20" s="15"/>
      <c r="K20" s="15">
        <v>4.879980166666668</v>
      </c>
    </row>
    <row r="21" spans="1:11" ht="12.75">
      <c r="A21" s="5">
        <v>17</v>
      </c>
      <c r="B21" s="15">
        <v>0.1654965</v>
      </c>
      <c r="C21" s="15">
        <v>0.2601825833333334</v>
      </c>
      <c r="D21" s="15"/>
      <c r="E21" s="15">
        <v>1.7631920416666664</v>
      </c>
      <c r="F21" s="15">
        <v>1.5468872916666667</v>
      </c>
      <c r="G21" s="15">
        <f t="shared" si="0"/>
        <v>3.7357584166666666</v>
      </c>
      <c r="H21" s="15">
        <v>0.944700375</v>
      </c>
      <c r="I21" s="15">
        <v>0.4714266666666667</v>
      </c>
      <c r="J21" s="15"/>
      <c r="K21" s="15">
        <v>5.151885208333333</v>
      </c>
    </row>
    <row r="22" spans="1:11" ht="12.75">
      <c r="A22" s="5">
        <v>18</v>
      </c>
      <c r="B22" s="15">
        <v>0.03847754166666666</v>
      </c>
      <c r="C22" s="15">
        <v>0.04663570833333334</v>
      </c>
      <c r="D22" s="15"/>
      <c r="E22" s="15">
        <v>1.7180839166666668</v>
      </c>
      <c r="F22" s="15">
        <v>1.5545840416666665</v>
      </c>
      <c r="G22" s="15">
        <f t="shared" si="0"/>
        <v>3.3577812083333334</v>
      </c>
      <c r="H22" s="15">
        <v>0.9300220833333334</v>
      </c>
      <c r="I22" s="15">
        <v>0.6949177916666667</v>
      </c>
      <c r="J22" s="15"/>
      <c r="K22" s="15">
        <v>4.982720916666666</v>
      </c>
    </row>
    <row r="23" spans="1:11" ht="12.75">
      <c r="A23" s="5">
        <v>19</v>
      </c>
      <c r="B23" s="15">
        <v>0.034217916666666674</v>
      </c>
      <c r="C23" s="15">
        <v>0.03090158333333334</v>
      </c>
      <c r="D23" s="15"/>
      <c r="E23" s="15">
        <v>1.7281251666666664</v>
      </c>
      <c r="F23" s="15">
        <v>1.5761597083333332</v>
      </c>
      <c r="G23" s="15">
        <f t="shared" si="0"/>
        <v>3.3694043749999993</v>
      </c>
      <c r="H23" s="15">
        <v>0.9599719166666668</v>
      </c>
      <c r="I23" s="15">
        <v>0.4221624166666666</v>
      </c>
      <c r="J23" s="15"/>
      <c r="K23" s="15">
        <v>4.751538583333333</v>
      </c>
    </row>
    <row r="24" spans="1:11" ht="12.75">
      <c r="A24" s="5">
        <v>20</v>
      </c>
      <c r="B24" s="15">
        <v>0.028718708333333332</v>
      </c>
      <c r="C24" s="15">
        <v>0.031460999999999996</v>
      </c>
      <c r="D24" s="15"/>
      <c r="E24" s="15">
        <v>1.69177625</v>
      </c>
      <c r="F24" s="15">
        <v>1.5429710416666664</v>
      </c>
      <c r="G24" s="15">
        <f t="shared" si="0"/>
        <v>3.2949269999999995</v>
      </c>
      <c r="H24" s="15">
        <v>0.9386882499999999</v>
      </c>
      <c r="I24" s="15">
        <v>0.33618062499999996</v>
      </c>
      <c r="J24" s="15"/>
      <c r="K24" s="15">
        <v>4.569796125</v>
      </c>
    </row>
    <row r="25" spans="1:11" ht="12.75">
      <c r="A25" s="5">
        <v>21</v>
      </c>
      <c r="B25" s="15">
        <v>0.027872833333333333</v>
      </c>
      <c r="C25" s="15">
        <v>0.036961125000000004</v>
      </c>
      <c r="D25" s="15"/>
      <c r="E25" s="15">
        <v>1.6781751666666669</v>
      </c>
      <c r="F25" s="15">
        <v>1.536669875</v>
      </c>
      <c r="G25" s="15">
        <f t="shared" si="0"/>
        <v>3.2796790000000002</v>
      </c>
      <c r="H25" s="15">
        <v>0.8663444166666667</v>
      </c>
      <c r="I25" s="15">
        <v>0.40792762499999996</v>
      </c>
      <c r="J25" s="15"/>
      <c r="K25" s="15">
        <v>4.553950958333334</v>
      </c>
    </row>
    <row r="26" spans="1:11" ht="12.75">
      <c r="A26" s="5">
        <v>22</v>
      </c>
      <c r="B26" s="15">
        <f>AVERAGE(B2:B25)</f>
        <v>0.048811682256235826</v>
      </c>
      <c r="C26" s="15">
        <f>AVERAGE(C2:C25)</f>
        <v>0.06443262698412697</v>
      </c>
      <c r="D26" s="15"/>
      <c r="E26" s="15">
        <f>AVERAGE(E2:E25)</f>
        <v>1.8077859288548752</v>
      </c>
      <c r="F26" s="15">
        <f>AVERAGE(F2:F25)</f>
        <v>1.6490451530612247</v>
      </c>
      <c r="G26" s="15">
        <f t="shared" si="0"/>
        <v>3.570075391156463</v>
      </c>
      <c r="H26" s="15">
        <f>AVERAGE(H2:H25)</f>
        <v>1.0271703183106577</v>
      </c>
      <c r="I26" s="15">
        <f>AVERAGE(I2:I25)</f>
        <v>0.3085724206349207</v>
      </c>
      <c r="J26" s="15"/>
      <c r="K26" s="15">
        <f>AVERAGE(K2:K25)</f>
        <v>4.905851798469387</v>
      </c>
    </row>
    <row r="27" spans="1:11" ht="12.75">
      <c r="A27" s="5">
        <v>23</v>
      </c>
      <c r="B27" s="15">
        <v>0.024943458333333335</v>
      </c>
      <c r="C27" s="15">
        <v>0.03132766666666666</v>
      </c>
      <c r="D27" s="15"/>
      <c r="E27" s="15">
        <v>1.7061909583333332</v>
      </c>
      <c r="F27" s="15">
        <v>1.5583544583333333</v>
      </c>
      <c r="G27" s="15">
        <f t="shared" si="0"/>
        <v>3.320816541666667</v>
      </c>
      <c r="H27" s="15">
        <v>0.9039655833333331</v>
      </c>
      <c r="I27" s="15">
        <v>0.3615087916666668</v>
      </c>
      <c r="J27" s="15"/>
      <c r="K27" s="15">
        <v>4.586290749999999</v>
      </c>
    </row>
    <row r="28" spans="1:11" ht="12.75">
      <c r="A28" s="5">
        <v>24</v>
      </c>
      <c r="B28" s="15">
        <v>0.03340275000000001</v>
      </c>
      <c r="C28" s="15">
        <v>0.034737708333333325</v>
      </c>
      <c r="D28" s="15"/>
      <c r="E28" s="15">
        <v>1.7040343333333334</v>
      </c>
      <c r="F28" s="15">
        <v>1.5435719166666668</v>
      </c>
      <c r="G28" s="15">
        <f t="shared" si="0"/>
        <v>3.3157467083333336</v>
      </c>
      <c r="H28" s="15">
        <v>0.8984187083333334</v>
      </c>
      <c r="I28" s="15">
        <v>0.4891786666666667</v>
      </c>
      <c r="J28" s="15"/>
      <c r="K28" s="15">
        <v>4.7033435416666665</v>
      </c>
    </row>
    <row r="29" spans="1:11" ht="12.75">
      <c r="A29" s="5">
        <v>25</v>
      </c>
      <c r="B29" s="15">
        <v>0.029584208333333334</v>
      </c>
      <c r="C29" s="15">
        <v>0.03620629166666666</v>
      </c>
      <c r="D29" s="15"/>
      <c r="E29" s="15">
        <v>1.7183955416666665</v>
      </c>
      <c r="F29" s="15">
        <v>1.57133</v>
      </c>
      <c r="G29" s="15">
        <f t="shared" si="0"/>
        <v>3.3555160416666663</v>
      </c>
      <c r="H29" s="15">
        <v>0.9887136666666669</v>
      </c>
      <c r="I29" s="15">
        <v>0.4311581666666667</v>
      </c>
      <c r="J29" s="15"/>
      <c r="K29" s="15">
        <v>4.775387708333334</v>
      </c>
    </row>
    <row r="30" spans="1:11" ht="12.75">
      <c r="A30" s="5">
        <v>26</v>
      </c>
      <c r="B30" s="15">
        <v>0.02489258333333333</v>
      </c>
      <c r="C30" s="15">
        <v>0.03459791666666667</v>
      </c>
      <c r="D30" s="15"/>
      <c r="E30" s="15">
        <v>1.7200239166666664</v>
      </c>
      <c r="F30" s="15">
        <v>1.570776041666667</v>
      </c>
      <c r="G30" s="15">
        <f t="shared" si="0"/>
        <v>3.3502904583333333</v>
      </c>
      <c r="H30" s="15">
        <v>0.929713125</v>
      </c>
      <c r="I30" s="15">
        <v>0.3776402916666666</v>
      </c>
      <c r="J30" s="15"/>
      <c r="K30" s="15">
        <v>4.657644416666668</v>
      </c>
    </row>
    <row r="31" spans="1:11" ht="12.75">
      <c r="A31" s="5">
        <v>27</v>
      </c>
      <c r="B31" s="15">
        <v>0.025549166666666668</v>
      </c>
      <c r="C31" s="15">
        <v>0.03479208333333334</v>
      </c>
      <c r="D31" s="15"/>
      <c r="E31" s="15">
        <v>1.7379438749999998</v>
      </c>
      <c r="F31" s="15">
        <v>1.5845494166666667</v>
      </c>
      <c r="G31" s="15">
        <f t="shared" si="0"/>
        <v>3.3828345416666665</v>
      </c>
      <c r="H31" s="15">
        <v>0.9544806666666669</v>
      </c>
      <c r="I31" s="15">
        <v>0.538455625</v>
      </c>
      <c r="J31" s="15"/>
      <c r="K31" s="15">
        <v>4.875771000000001</v>
      </c>
    </row>
    <row r="32" spans="1:11" ht="12.75">
      <c r="A32" s="5">
        <v>28</v>
      </c>
      <c r="B32" s="15">
        <v>0.024948125000000005</v>
      </c>
      <c r="C32" s="15">
        <v>0.03221425000000001</v>
      </c>
      <c r="D32" s="15"/>
      <c r="E32" s="15">
        <v>1.7442481666666663</v>
      </c>
      <c r="F32" s="15">
        <v>1.5920841249999997</v>
      </c>
      <c r="G32" s="15">
        <f t="shared" si="0"/>
        <v>3.3934946666666663</v>
      </c>
      <c r="H32" s="15">
        <v>0.8831982916666666</v>
      </c>
      <c r="I32" s="15">
        <v>0.8912646249999999</v>
      </c>
      <c r="J32" s="15"/>
      <c r="K32" s="15">
        <v>5.167957625</v>
      </c>
    </row>
    <row r="33" spans="1:11" ht="12.75">
      <c r="A33" s="5">
        <v>29</v>
      </c>
      <c r="B33" s="15">
        <v>0.027303916666666664</v>
      </c>
      <c r="C33" s="15">
        <v>0.023631458333333338</v>
      </c>
      <c r="D33" s="15"/>
      <c r="E33" s="15">
        <v>1.7268192916666667</v>
      </c>
      <c r="F33" s="15">
        <v>1.5635491666666663</v>
      </c>
      <c r="G33" s="15">
        <f t="shared" si="0"/>
        <v>3.341303833333333</v>
      </c>
      <c r="H33" s="15">
        <v>1.1116262500000003</v>
      </c>
      <c r="I33" s="15">
        <v>0.6500972916666666</v>
      </c>
      <c r="J33" s="15"/>
      <c r="K33" s="15">
        <v>5.103027333333334</v>
      </c>
    </row>
    <row r="34" spans="1:11" ht="12.75">
      <c r="A34" s="5">
        <v>30</v>
      </c>
      <c r="B34" s="15">
        <v>0.02756645833333333</v>
      </c>
      <c r="C34" s="15">
        <v>0.02551604166666667</v>
      </c>
      <c r="D34" s="15"/>
      <c r="E34" s="15">
        <v>1.7173865</v>
      </c>
      <c r="F34" s="15">
        <v>1.555475708333334</v>
      </c>
      <c r="G34" s="15">
        <f t="shared" si="0"/>
        <v>3.325944708333334</v>
      </c>
      <c r="H34" s="15">
        <v>1.00400275</v>
      </c>
      <c r="I34" s="15">
        <v>0.5355452083333333</v>
      </c>
      <c r="J34" s="15"/>
      <c r="K34" s="15">
        <v>4.865492541666667</v>
      </c>
    </row>
    <row r="35" spans="1:11" ht="12.75">
      <c r="A35" s="5">
        <v>31</v>
      </c>
      <c r="B35" s="15">
        <v>0.02947904166666666</v>
      </c>
      <c r="C35" s="15">
        <v>0.027933375</v>
      </c>
      <c r="D35" s="15"/>
      <c r="E35" s="15">
        <v>1.729728083333334</v>
      </c>
      <c r="F35" s="15">
        <v>1.5540717499999996</v>
      </c>
      <c r="G35" s="15">
        <f t="shared" si="0"/>
        <v>3.3412122500000003</v>
      </c>
      <c r="H35" s="15">
        <v>1.0997087499999998</v>
      </c>
      <c r="I35" s="15">
        <v>0.5656625833333335</v>
      </c>
      <c r="J35" s="15"/>
      <c r="K35" s="15">
        <v>5.006583958333334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12.75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0.042629894128081346</v>
      </c>
      <c r="C39" s="18">
        <f>AVERAGE(C5:C37)</f>
        <v>0.05478950275217611</v>
      </c>
      <c r="D39" s="18"/>
      <c r="E39" s="18">
        <f>AVERAGE(E5:E37)</f>
        <v>1.7830987452088363</v>
      </c>
      <c r="F39" s="18">
        <f>AVERAGE(F5:F37)</f>
        <v>1.624927611312267</v>
      </c>
      <c r="G39" s="18">
        <f>AVERAGE(G7:G38)</f>
        <v>3.447118256509501</v>
      </c>
      <c r="H39" s="18">
        <f>AVERAGE(H5:H37)</f>
        <v>1.0119862836935851</v>
      </c>
      <c r="I39" s="18">
        <f>AVERAGE(I5:I37)</f>
        <v>0.3751324033538147</v>
      </c>
      <c r="J39" s="18"/>
      <c r="K39" s="18">
        <f>AVERAGE(K5:K37)</f>
        <v>4.892588336816986</v>
      </c>
    </row>
    <row r="40" spans="1:11" ht="12.75">
      <c r="A40" s="16" t="s">
        <v>1</v>
      </c>
      <c r="B40" s="17">
        <f>MIN(B6:B39)</f>
        <v>0.02489258333333333</v>
      </c>
      <c r="C40" s="18">
        <f>MIN(C6:C39)</f>
        <v>0.023631458333333338</v>
      </c>
      <c r="D40" s="18"/>
      <c r="E40" s="18">
        <f>MIN(E6:E39)</f>
        <v>0.10498950000000001</v>
      </c>
      <c r="F40" s="18">
        <f>MIN(F6:F39)</f>
        <v>0.07906337499999999</v>
      </c>
      <c r="G40" s="18">
        <f>MIN(G8:G39)</f>
        <v>0.26176774999999997</v>
      </c>
      <c r="H40" s="18">
        <f>MIN(H6:H39)</f>
        <v>0.026209375</v>
      </c>
      <c r="I40" s="18">
        <f>MIN(I6:I39)</f>
        <v>0.01183625</v>
      </c>
      <c r="J40" s="18"/>
      <c r="K40" s="18">
        <f>MIN(K6:K39)</f>
        <v>0.29981325</v>
      </c>
    </row>
    <row r="41" spans="1:11" ht="12.75">
      <c r="A41" s="16" t="s">
        <v>2</v>
      </c>
      <c r="B41" s="17">
        <f>MAX(B10:B40)</f>
        <v>0.1654965</v>
      </c>
      <c r="C41" s="18">
        <f>MAX(C10:C40)</f>
        <v>0.2601825833333334</v>
      </c>
      <c r="D41" s="18"/>
      <c r="E41" s="18">
        <f>MAX(E10:E40)</f>
        <v>2.21181775</v>
      </c>
      <c r="F41" s="18">
        <f>MAX(F10:F40)</f>
        <v>2.049460291666667</v>
      </c>
      <c r="G41" s="18">
        <f>MAX(G9:G40)</f>
        <v>4.376191708333334</v>
      </c>
      <c r="H41" s="18">
        <f>MAX(H10:H40)</f>
        <v>1.2980045833333336</v>
      </c>
      <c r="I41" s="18">
        <f>MAX(I10:I40)</f>
        <v>0.8912646249999999</v>
      </c>
      <c r="J41" s="18"/>
      <c r="K41" s="18">
        <f>MAX(K10:K40)</f>
        <v>5.8022796666666645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5" sqref="B5:K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41487</v>
      </c>
      <c r="C1" s="28" t="s">
        <v>15</v>
      </c>
      <c r="D1" s="28"/>
      <c r="E1" s="28"/>
      <c r="F1" s="28"/>
      <c r="G1" s="28"/>
      <c r="H1" s="28"/>
      <c r="I1" s="28"/>
      <c r="J1" s="28"/>
      <c r="K1" s="29"/>
    </row>
    <row r="2" spans="1:11" s="22" customFormat="1" ht="15">
      <c r="A2" s="20"/>
      <c r="B2" s="21"/>
      <c r="C2" s="30" t="s">
        <v>14</v>
      </c>
      <c r="D2" s="30"/>
      <c r="E2" s="30"/>
      <c r="F2" s="30"/>
      <c r="G2" s="30"/>
      <c r="H2" s="30"/>
      <c r="I2" s="30"/>
      <c r="J2" s="30"/>
      <c r="K2" s="31"/>
    </row>
    <row r="3" spans="1:11" ht="18" customHeight="1">
      <c r="A3" s="32" t="s">
        <v>7</v>
      </c>
      <c r="B3" s="34" t="s">
        <v>16</v>
      </c>
      <c r="C3" s="35"/>
      <c r="D3" s="36"/>
      <c r="E3" s="34" t="s">
        <v>17</v>
      </c>
      <c r="F3" s="36"/>
      <c r="G3" s="37" t="s">
        <v>18</v>
      </c>
      <c r="H3" s="39" t="s">
        <v>3</v>
      </c>
      <c r="I3" s="39" t="s">
        <v>13</v>
      </c>
      <c r="J3" s="39" t="s">
        <v>12</v>
      </c>
      <c r="K3" s="40" t="s">
        <v>6</v>
      </c>
    </row>
    <row r="4" spans="1:11" ht="18.75" customHeight="1">
      <c r="A4" s="33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8"/>
      <c r="H4" s="39"/>
      <c r="I4" s="39"/>
      <c r="J4" s="39"/>
      <c r="K4" s="40"/>
    </row>
    <row r="5" spans="1:11" ht="12.75">
      <c r="A5" s="5">
        <v>1</v>
      </c>
      <c r="B5" s="15">
        <v>0.03198320833333333</v>
      </c>
      <c r="C5" s="15">
        <v>0.030723708333333325</v>
      </c>
      <c r="D5" s="15"/>
      <c r="E5" s="15">
        <v>1.746851666666667</v>
      </c>
      <c r="F5" s="15">
        <v>1.5852700000000002</v>
      </c>
      <c r="G5" s="15">
        <f>SUM(B5:F5)</f>
        <v>3.394828583333334</v>
      </c>
      <c r="H5" s="15">
        <v>1.0956002083333334</v>
      </c>
      <c r="I5" s="15">
        <v>0.6511092083333333</v>
      </c>
      <c r="J5" s="15"/>
      <c r="K5" s="15">
        <v>5.141537916666667</v>
      </c>
    </row>
    <row r="6" spans="1:11" ht="12.75">
      <c r="A6" s="5">
        <v>2</v>
      </c>
      <c r="B6" s="15">
        <v>0.028479375000000005</v>
      </c>
      <c r="C6" s="15">
        <v>0.030499791666666665</v>
      </c>
      <c r="D6" s="15"/>
      <c r="E6" s="15">
        <v>1.735162875</v>
      </c>
      <c r="F6" s="15">
        <v>1.5760456249999997</v>
      </c>
      <c r="G6" s="15">
        <f aca="true" t="shared" si="0" ref="G6:G35">SUM(B6:F6)</f>
        <v>3.3701876666666664</v>
      </c>
      <c r="H6" s="15">
        <v>1.1096945833333334</v>
      </c>
      <c r="I6" s="15">
        <v>0.5796263333333332</v>
      </c>
      <c r="J6" s="15"/>
      <c r="K6" s="15">
        <v>5.059508541666665</v>
      </c>
    </row>
    <row r="7" spans="1:11" ht="12.75">
      <c r="A7" s="5">
        <v>3</v>
      </c>
      <c r="B7" s="15">
        <v>0.02971720833333334</v>
      </c>
      <c r="C7" s="15">
        <v>0.0284225</v>
      </c>
      <c r="D7" s="15"/>
      <c r="E7" s="15">
        <v>1.6959324999999996</v>
      </c>
      <c r="F7" s="15">
        <v>1.5493776666666668</v>
      </c>
      <c r="G7" s="15">
        <f t="shared" si="0"/>
        <v>3.3034498749999996</v>
      </c>
      <c r="H7" s="15">
        <v>0.9953216666666669</v>
      </c>
      <c r="I7" s="15">
        <v>0.641599375</v>
      </c>
      <c r="J7" s="15"/>
      <c r="K7" s="15">
        <v>4.940370749999999</v>
      </c>
    </row>
    <row r="8" spans="1:11" ht="12.75">
      <c r="A8" s="5">
        <v>4</v>
      </c>
      <c r="B8" s="15">
        <v>0.030008791666666673</v>
      </c>
      <c r="C8" s="15">
        <v>0.027119541666666674</v>
      </c>
      <c r="D8" s="15"/>
      <c r="E8" s="15">
        <v>1.7153671666666668</v>
      </c>
      <c r="F8" s="15">
        <v>1.5526762083333336</v>
      </c>
      <c r="G8" s="15">
        <f t="shared" si="0"/>
        <v>3.325171708333334</v>
      </c>
      <c r="H8" s="15">
        <v>1.019532625</v>
      </c>
      <c r="I8" s="15">
        <v>0.679144</v>
      </c>
      <c r="J8" s="15"/>
      <c r="K8" s="15">
        <v>5.023848416666666</v>
      </c>
    </row>
    <row r="9" spans="1:11" ht="12.75">
      <c r="A9" s="5">
        <v>5</v>
      </c>
      <c r="B9" s="15">
        <v>0.03002212500000001</v>
      </c>
      <c r="C9" s="15">
        <v>0.029488499999999997</v>
      </c>
      <c r="D9" s="15"/>
      <c r="E9" s="15">
        <v>1.6918925</v>
      </c>
      <c r="F9" s="15">
        <v>1.5425145833333331</v>
      </c>
      <c r="G9" s="15">
        <f t="shared" si="0"/>
        <v>3.293917708333333</v>
      </c>
      <c r="H9" s="15">
        <v>0.9909224583333334</v>
      </c>
      <c r="I9" s="15">
        <v>0.6952754583333333</v>
      </c>
      <c r="J9" s="15"/>
      <c r="K9" s="15">
        <v>4.980115541666668</v>
      </c>
    </row>
    <row r="10" spans="1:11" ht="12.75">
      <c r="A10" s="5">
        <v>6</v>
      </c>
      <c r="B10" s="15">
        <v>0.028915874999999997</v>
      </c>
      <c r="C10" s="15">
        <v>0.027100333333333324</v>
      </c>
      <c r="D10" s="15"/>
      <c r="E10" s="15">
        <v>1.735971541666667</v>
      </c>
      <c r="F10" s="15">
        <v>1.5664356666666668</v>
      </c>
      <c r="G10" s="15">
        <f t="shared" si="0"/>
        <v>3.358423416666667</v>
      </c>
      <c r="H10" s="15">
        <v>0.9839622916666667</v>
      </c>
      <c r="I10" s="15">
        <v>0.6150122916666666</v>
      </c>
      <c r="J10" s="15"/>
      <c r="K10" s="15">
        <v>4.957397916666666</v>
      </c>
    </row>
    <row r="11" spans="1:11" ht="12.75">
      <c r="A11" s="5">
        <v>7</v>
      </c>
      <c r="B11" s="15">
        <v>0.028751000000000002</v>
      </c>
      <c r="C11" s="15">
        <v>0.034555708333333324</v>
      </c>
      <c r="D11" s="15"/>
      <c r="E11" s="15">
        <v>1.7023007916666668</v>
      </c>
      <c r="F11" s="15">
        <v>1.5555337083333338</v>
      </c>
      <c r="G11" s="15">
        <f t="shared" si="0"/>
        <v>3.321141208333334</v>
      </c>
      <c r="H11" s="15">
        <v>1.0249061250000002</v>
      </c>
      <c r="I11" s="15">
        <v>0.32954870833333333</v>
      </c>
      <c r="J11" s="15"/>
      <c r="K11" s="15">
        <v>4.675596041666666</v>
      </c>
    </row>
    <row r="12" spans="1:11" ht="12.75">
      <c r="A12" s="5">
        <v>8</v>
      </c>
      <c r="B12" s="15">
        <v>0.02795029166666667</v>
      </c>
      <c r="C12" s="15">
        <v>0.04062883333333334</v>
      </c>
      <c r="D12" s="15"/>
      <c r="E12" s="15">
        <v>1.7270962499999998</v>
      </c>
      <c r="F12" s="15">
        <v>1.5716637083333336</v>
      </c>
      <c r="G12" s="15">
        <f t="shared" si="0"/>
        <v>3.3673390833333334</v>
      </c>
      <c r="H12" s="15">
        <v>1.006551125</v>
      </c>
      <c r="I12" s="15">
        <v>0.18933895833333333</v>
      </c>
      <c r="J12" s="15"/>
      <c r="K12" s="15">
        <v>4.563228791666666</v>
      </c>
    </row>
    <row r="13" spans="1:11" ht="12.75">
      <c r="A13" s="5">
        <v>9</v>
      </c>
      <c r="B13" s="15">
        <v>0.026626958333333336</v>
      </c>
      <c r="C13" s="15">
        <v>0.03189616666666668</v>
      </c>
      <c r="D13" s="15"/>
      <c r="E13" s="15">
        <v>1.753602625</v>
      </c>
      <c r="F13" s="15">
        <v>1.5928562083333333</v>
      </c>
      <c r="G13" s="15">
        <f t="shared" si="0"/>
        <v>3.4049819583333334</v>
      </c>
      <c r="H13" s="15">
        <v>0.9804761666666666</v>
      </c>
      <c r="I13" s="15">
        <v>0.2890968333333333</v>
      </c>
      <c r="J13" s="15"/>
      <c r="K13" s="15">
        <v>4.674554875000001</v>
      </c>
    </row>
    <row r="14" spans="1:11" ht="12.75">
      <c r="A14" s="5">
        <v>10</v>
      </c>
      <c r="B14" s="15">
        <v>0.02724929166666667</v>
      </c>
      <c r="C14" s="15">
        <v>0.03304783333333334</v>
      </c>
      <c r="D14" s="15"/>
      <c r="E14" s="15">
        <v>1.7319808749999996</v>
      </c>
      <c r="F14" s="15">
        <v>1.5608039583333333</v>
      </c>
      <c r="G14" s="15">
        <f t="shared" si="0"/>
        <v>3.353081958333333</v>
      </c>
      <c r="H14" s="15">
        <v>0.9512475833333335</v>
      </c>
      <c r="I14" s="15">
        <v>0.25616012499999996</v>
      </c>
      <c r="J14" s="15"/>
      <c r="K14" s="15">
        <v>4.560489541666667</v>
      </c>
    </row>
    <row r="15" spans="1:11" ht="12.75">
      <c r="A15" s="5">
        <v>11</v>
      </c>
      <c r="B15" s="15">
        <v>0.02840258333333334</v>
      </c>
      <c r="C15" s="15">
        <v>0.02641870833333333</v>
      </c>
      <c r="D15" s="15"/>
      <c r="E15" s="15">
        <v>1.7185357083333332</v>
      </c>
      <c r="F15" s="15">
        <v>1.5551782500000002</v>
      </c>
      <c r="G15" s="15">
        <f t="shared" si="0"/>
        <v>3.32853525</v>
      </c>
      <c r="H15" s="15">
        <v>0.8796827083333333</v>
      </c>
      <c r="I15" s="15">
        <v>0.42870570833333327</v>
      </c>
      <c r="J15" s="15"/>
      <c r="K15" s="15">
        <v>4.63716725</v>
      </c>
    </row>
    <row r="16" spans="1:11" ht="12.75">
      <c r="A16" s="5">
        <v>12</v>
      </c>
      <c r="B16" s="15">
        <v>0.026276434782608705</v>
      </c>
      <c r="C16" s="15">
        <v>0.03630104347826088</v>
      </c>
      <c r="D16" s="15"/>
      <c r="E16" s="15">
        <v>1.7270030869565218</v>
      </c>
      <c r="F16" s="15">
        <v>1.5634270434782611</v>
      </c>
      <c r="G16" s="15">
        <f t="shared" si="0"/>
        <v>3.353007608695653</v>
      </c>
      <c r="H16" s="15">
        <v>0.8935917391304349</v>
      </c>
      <c r="I16" s="15">
        <v>0.4284110434782609</v>
      </c>
      <c r="J16" s="15"/>
      <c r="K16" s="15">
        <v>4.6755384782608695</v>
      </c>
    </row>
    <row r="17" spans="1:11" ht="12.75">
      <c r="A17" s="5">
        <v>13</v>
      </c>
      <c r="B17" s="15">
        <v>0.02675708333333333</v>
      </c>
      <c r="C17" s="15">
        <v>0.03283416666666668</v>
      </c>
      <c r="D17" s="15"/>
      <c r="E17" s="15">
        <v>1.7444224583333332</v>
      </c>
      <c r="F17" s="15">
        <v>1.5802772083333334</v>
      </c>
      <c r="G17" s="15">
        <f t="shared" si="0"/>
        <v>3.3842909166666666</v>
      </c>
      <c r="H17" s="15">
        <v>1.0331469166666667</v>
      </c>
      <c r="I17" s="15">
        <v>0.5746605416666667</v>
      </c>
      <c r="J17" s="15"/>
      <c r="K17" s="15">
        <v>4.992098125000001</v>
      </c>
    </row>
    <row r="18" spans="1:11" ht="12.75">
      <c r="A18" s="5">
        <v>14</v>
      </c>
      <c r="B18" s="15">
        <v>0.028305125000000004</v>
      </c>
      <c r="C18" s="15">
        <v>0.03352929166666667</v>
      </c>
      <c r="D18" s="15"/>
      <c r="E18" s="15">
        <v>1.7332278333333335</v>
      </c>
      <c r="F18" s="15">
        <v>1.5951669166666662</v>
      </c>
      <c r="G18" s="15">
        <f t="shared" si="0"/>
        <v>3.3902291666666664</v>
      </c>
      <c r="H18" s="15">
        <v>0.929412</v>
      </c>
      <c r="I18" s="15">
        <v>0.6534670833333334</v>
      </c>
      <c r="J18" s="15"/>
      <c r="K18" s="15">
        <v>4.973108375</v>
      </c>
    </row>
    <row r="19" spans="1:11" ht="12.75">
      <c r="A19" s="5">
        <v>15</v>
      </c>
      <c r="B19" s="15">
        <v>0.02550470833333333</v>
      </c>
      <c r="C19" s="15">
        <v>0.032069458333333335</v>
      </c>
      <c r="D19" s="15"/>
      <c r="E19" s="15">
        <v>1.716100458333333</v>
      </c>
      <c r="F19" s="15">
        <v>1.5690106250000004</v>
      </c>
      <c r="G19" s="15">
        <f t="shared" si="0"/>
        <v>3.34268525</v>
      </c>
      <c r="H19" s="15">
        <v>0.9226944166666667</v>
      </c>
      <c r="I19" s="15">
        <v>0.69743625</v>
      </c>
      <c r="J19" s="15"/>
      <c r="K19" s="15">
        <v>4.9628159583333336</v>
      </c>
    </row>
    <row r="20" spans="1:11" ht="12.75">
      <c r="A20" s="5">
        <v>16</v>
      </c>
      <c r="B20" s="15">
        <v>0.03525679166666667</v>
      </c>
      <c r="C20" s="15">
        <v>0.02991995833333333</v>
      </c>
      <c r="D20" s="15"/>
      <c r="E20" s="15">
        <v>1.7083276666666662</v>
      </c>
      <c r="F20" s="15">
        <v>1.5627969166666669</v>
      </c>
      <c r="G20" s="15">
        <f t="shared" si="0"/>
        <v>3.336301333333333</v>
      </c>
      <c r="H20" s="15">
        <v>0.9318883749999999</v>
      </c>
      <c r="I20" s="15">
        <v>0.7077427083333334</v>
      </c>
      <c r="J20" s="15"/>
      <c r="K20" s="15">
        <v>4.9759322500000005</v>
      </c>
    </row>
    <row r="21" spans="1:11" ht="12.75">
      <c r="A21" s="5">
        <v>17</v>
      </c>
      <c r="B21" s="15">
        <v>0.03388129166666667</v>
      </c>
      <c r="C21" s="15">
        <v>0.03694658333333333</v>
      </c>
      <c r="D21" s="15"/>
      <c r="E21" s="15">
        <v>1.7297843333333336</v>
      </c>
      <c r="F21" s="15">
        <v>1.5703740416666665</v>
      </c>
      <c r="G21" s="15">
        <f t="shared" si="0"/>
        <v>3.37098625</v>
      </c>
      <c r="H21" s="15">
        <v>0.9889853333333334</v>
      </c>
      <c r="I21" s="15">
        <v>0.664499375</v>
      </c>
      <c r="J21" s="15"/>
      <c r="K21" s="15">
        <v>5.024470916666667</v>
      </c>
    </row>
    <row r="22" spans="1:11" ht="12.75">
      <c r="A22" s="5">
        <v>18</v>
      </c>
      <c r="B22" s="15">
        <v>0.03228970833333334</v>
      </c>
      <c r="C22" s="15">
        <v>0.034339125000000005</v>
      </c>
      <c r="D22" s="15"/>
      <c r="E22" s="15">
        <v>1.7278382083333332</v>
      </c>
      <c r="F22" s="15">
        <v>1.5663220833333327</v>
      </c>
      <c r="G22" s="15">
        <f t="shared" si="0"/>
        <v>3.3607891249999993</v>
      </c>
      <c r="H22" s="15">
        <v>1.1207737083333333</v>
      </c>
      <c r="I22" s="15">
        <v>0.6016470833333333</v>
      </c>
      <c r="J22" s="15"/>
      <c r="K22" s="15">
        <v>5.0832095</v>
      </c>
    </row>
    <row r="23" spans="1:11" ht="12.75">
      <c r="A23" s="5">
        <v>19</v>
      </c>
      <c r="B23" s="15">
        <v>0.02894341666666667</v>
      </c>
      <c r="C23" s="15">
        <v>0.030706458333333336</v>
      </c>
      <c r="D23" s="15"/>
      <c r="E23" s="15">
        <v>1.5878590416666671</v>
      </c>
      <c r="F23" s="15">
        <v>1.49164475</v>
      </c>
      <c r="G23" s="15">
        <f t="shared" si="0"/>
        <v>3.139153666666667</v>
      </c>
      <c r="H23" s="15">
        <v>1.0394709166666667</v>
      </c>
      <c r="I23" s="15">
        <v>0.6019953749999999</v>
      </c>
      <c r="J23" s="15"/>
      <c r="K23" s="15">
        <v>4.780619958333333</v>
      </c>
    </row>
    <row r="24" spans="1:11" ht="12.75">
      <c r="A24" s="5">
        <v>20</v>
      </c>
      <c r="B24" s="15">
        <v>0.03214545833333333</v>
      </c>
      <c r="C24" s="15">
        <v>0.03135829166666667</v>
      </c>
      <c r="D24" s="15"/>
      <c r="E24" s="15">
        <v>1.6600877083333334</v>
      </c>
      <c r="F24" s="15">
        <v>1.505713</v>
      </c>
      <c r="G24" s="15">
        <f t="shared" si="0"/>
        <v>3.2293044583333335</v>
      </c>
      <c r="H24" s="15">
        <v>1.0115291666666666</v>
      </c>
      <c r="I24" s="15">
        <v>0.6767450416666668</v>
      </c>
      <c r="J24" s="15"/>
      <c r="K24" s="15">
        <v>4.917578583333333</v>
      </c>
    </row>
    <row r="25" spans="1:11" ht="12.75">
      <c r="A25" s="5">
        <v>21</v>
      </c>
      <c r="B25" s="15">
        <v>0.03574233333333333</v>
      </c>
      <c r="C25" s="15">
        <v>0.037555374999999995</v>
      </c>
      <c r="D25" s="15"/>
      <c r="E25" s="15">
        <v>1.7497035</v>
      </c>
      <c r="F25" s="15">
        <v>1.6063728333333336</v>
      </c>
      <c r="G25" s="15">
        <f t="shared" si="0"/>
        <v>3.4293740416666667</v>
      </c>
      <c r="H25" s="15">
        <v>1.1187408333333333</v>
      </c>
      <c r="I25" s="15">
        <v>0.6494577916666666</v>
      </c>
      <c r="J25" s="15"/>
      <c r="K25" s="15">
        <v>5.197572208333333</v>
      </c>
    </row>
    <row r="26" spans="1:11" ht="12.75">
      <c r="A26" s="5">
        <v>22</v>
      </c>
      <c r="B26" s="15">
        <v>0.03499295833333334</v>
      </c>
      <c r="C26" s="15">
        <v>0.03755250000000001</v>
      </c>
      <c r="D26" s="15"/>
      <c r="E26" s="15">
        <v>1.7536032916666666</v>
      </c>
      <c r="F26" s="15">
        <v>1.5931392500000001</v>
      </c>
      <c r="G26" s="15">
        <f t="shared" si="0"/>
        <v>3.419288</v>
      </c>
      <c r="H26" s="15">
        <v>1.1525474166666667</v>
      </c>
      <c r="I26" s="15">
        <v>0.57182225</v>
      </c>
      <c r="J26" s="15"/>
      <c r="K26" s="15">
        <v>5.143657708333334</v>
      </c>
    </row>
    <row r="27" spans="1:11" ht="12.75">
      <c r="A27" s="5">
        <v>23</v>
      </c>
      <c r="B27" s="15">
        <v>0.032383249999999995</v>
      </c>
      <c r="C27" s="15">
        <v>0.03503870833333333</v>
      </c>
      <c r="D27" s="15"/>
      <c r="E27" s="15">
        <v>1.7328860833333328</v>
      </c>
      <c r="F27" s="15">
        <v>1.5743332499999998</v>
      </c>
      <c r="G27" s="15">
        <f t="shared" si="0"/>
        <v>3.374641291666666</v>
      </c>
      <c r="H27" s="15">
        <v>1.0242958750000002</v>
      </c>
      <c r="I27" s="15">
        <v>0.5232297499999999</v>
      </c>
      <c r="J27" s="15"/>
      <c r="K27" s="15">
        <v>4.922166708333333</v>
      </c>
    </row>
    <row r="28" spans="1:11" ht="12.75">
      <c r="A28" s="5">
        <v>24</v>
      </c>
      <c r="B28" s="15">
        <v>0.031036458333333336</v>
      </c>
      <c r="C28" s="15">
        <v>0.032840666666666664</v>
      </c>
      <c r="D28" s="15"/>
      <c r="E28" s="15">
        <v>1.7109047500000003</v>
      </c>
      <c r="F28" s="15">
        <v>1.5662675000000001</v>
      </c>
      <c r="G28" s="15">
        <f t="shared" si="0"/>
        <v>3.3410493750000008</v>
      </c>
      <c r="H28" s="15">
        <v>1.0356459583333335</v>
      </c>
      <c r="I28" s="15">
        <v>0.6682351249999999</v>
      </c>
      <c r="J28" s="15"/>
      <c r="K28" s="15">
        <v>5.044930583333334</v>
      </c>
    </row>
    <row r="29" spans="1:11" ht="12.75">
      <c r="A29" s="5">
        <v>25</v>
      </c>
      <c r="B29" s="15">
        <v>0.03843474999999999</v>
      </c>
      <c r="C29" s="15">
        <v>0.037339041666666656</v>
      </c>
      <c r="D29" s="15"/>
      <c r="E29" s="15">
        <v>1.7275318333333332</v>
      </c>
      <c r="F29" s="15">
        <v>1.5653197499999998</v>
      </c>
      <c r="G29" s="15">
        <f t="shared" si="0"/>
        <v>3.3686253749999997</v>
      </c>
      <c r="H29" s="15">
        <v>1.0227294583333333</v>
      </c>
      <c r="I29" s="15">
        <v>0.6975577083333332</v>
      </c>
      <c r="J29" s="15"/>
      <c r="K29" s="15">
        <v>5.088912333333333</v>
      </c>
    </row>
    <row r="30" spans="1:11" ht="12.75">
      <c r="A30" s="5">
        <v>26</v>
      </c>
      <c r="B30" s="15">
        <v>0.04055070833333333</v>
      </c>
      <c r="C30" s="15">
        <v>0.038331000000000004</v>
      </c>
      <c r="D30" s="15"/>
      <c r="E30" s="15">
        <v>1.661623083333333</v>
      </c>
      <c r="F30" s="15">
        <v>1.4973903333333336</v>
      </c>
      <c r="G30" s="15">
        <f t="shared" si="0"/>
        <v>3.2378951249999997</v>
      </c>
      <c r="H30" s="15">
        <v>0.903858375</v>
      </c>
      <c r="I30" s="15">
        <v>0.6339738749999999</v>
      </c>
      <c r="J30" s="15"/>
      <c r="K30" s="15">
        <v>4.775727250000001</v>
      </c>
    </row>
    <row r="31" spans="1:11" ht="12.75">
      <c r="A31" s="5">
        <v>27</v>
      </c>
      <c r="B31" s="15">
        <v>0.03286716666666666</v>
      </c>
      <c r="C31" s="15">
        <v>0.03596799999999999</v>
      </c>
      <c r="D31" s="15"/>
      <c r="E31" s="15">
        <v>1.58639875</v>
      </c>
      <c r="F31" s="15">
        <v>1.5029278750000004</v>
      </c>
      <c r="G31" s="15">
        <f t="shared" si="0"/>
        <v>3.158161791666667</v>
      </c>
      <c r="H31" s="15">
        <v>0.7791463333333334</v>
      </c>
      <c r="I31" s="15">
        <v>0.6362024999999998</v>
      </c>
      <c r="J31" s="15"/>
      <c r="K31" s="15">
        <v>4.573510541666666</v>
      </c>
    </row>
    <row r="32" spans="1:11" ht="12.75">
      <c r="A32" s="5">
        <v>28</v>
      </c>
      <c r="B32" s="15">
        <v>0.030761666666666663</v>
      </c>
      <c r="C32" s="15">
        <v>0.03159662500000001</v>
      </c>
      <c r="D32" s="15"/>
      <c r="E32" s="15">
        <v>1.6911356666666666</v>
      </c>
      <c r="F32" s="15">
        <v>1.5105915416666666</v>
      </c>
      <c r="G32" s="15">
        <f t="shared" si="0"/>
        <v>3.2640855</v>
      </c>
      <c r="H32" s="15">
        <v>0.6941081249999997</v>
      </c>
      <c r="I32" s="15">
        <v>0.7913764166666669</v>
      </c>
      <c r="J32" s="15"/>
      <c r="K32" s="15">
        <v>4.749569541666666</v>
      </c>
    </row>
    <row r="33" spans="1:11" ht="12.75">
      <c r="A33" s="5">
        <v>29</v>
      </c>
      <c r="B33" s="15">
        <v>0.028467499999999996</v>
      </c>
      <c r="C33" s="15">
        <v>0.03272191666666666</v>
      </c>
      <c r="D33" s="15"/>
      <c r="E33" s="15">
        <v>1.7404892083333332</v>
      </c>
      <c r="F33" s="15">
        <v>1.5886468749999993</v>
      </c>
      <c r="G33" s="15">
        <f t="shared" si="0"/>
        <v>3.3903254999999994</v>
      </c>
      <c r="H33" s="15">
        <v>0.6281220833333335</v>
      </c>
      <c r="I33" s="15">
        <v>0.8889688750000001</v>
      </c>
      <c r="J33" s="15"/>
      <c r="K33" s="15">
        <v>4.907416791666666</v>
      </c>
    </row>
    <row r="34" spans="1:11" ht="12.75">
      <c r="A34" s="5">
        <v>30</v>
      </c>
      <c r="B34" s="15">
        <v>0.027890916666666668</v>
      </c>
      <c r="C34" s="15">
        <v>0.036020125</v>
      </c>
      <c r="D34" s="15"/>
      <c r="E34" s="15">
        <v>1.6016708333333334</v>
      </c>
      <c r="F34" s="15">
        <v>1.4964689166666665</v>
      </c>
      <c r="G34" s="15">
        <f t="shared" si="0"/>
        <v>3.1620507916666662</v>
      </c>
      <c r="H34" s="15">
        <v>0.775667875</v>
      </c>
      <c r="I34" s="15">
        <v>0.7241071666666666</v>
      </c>
      <c r="J34" s="15"/>
      <c r="K34" s="15">
        <v>4.661825958333333</v>
      </c>
    </row>
    <row r="35" spans="1:11" ht="12.75">
      <c r="A35" s="5">
        <v>31</v>
      </c>
      <c r="B35" s="15">
        <v>0.0342275</v>
      </c>
      <c r="C35" s="15">
        <v>0.03656650000000001</v>
      </c>
      <c r="D35" s="15"/>
      <c r="E35" s="15">
        <v>1.739026</v>
      </c>
      <c r="F35" s="15">
        <v>1.553771416666667</v>
      </c>
      <c r="G35" s="15">
        <f t="shared" si="0"/>
        <v>3.363591416666667</v>
      </c>
      <c r="H35" s="15">
        <v>0.7258056666666665</v>
      </c>
      <c r="I35" s="15">
        <v>0.5110866666666667</v>
      </c>
      <c r="J35" s="15"/>
      <c r="K35" s="15">
        <v>4.600483708333333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0.030800707573632537</v>
      </c>
      <c r="C39" s="18">
        <f>AVERAGE(C5:C37)</f>
        <v>0.03320762774661056</v>
      </c>
      <c r="D39" s="18"/>
      <c r="E39" s="18">
        <f>AVERAGE(E5:E37)</f>
        <v>1.7091715579125761</v>
      </c>
      <c r="F39" s="18">
        <f>AVERAGE(F5:F37)</f>
        <v>1.557042506778869</v>
      </c>
      <c r="G39" s="18">
        <f>AVERAGE(G7:G38)</f>
        <v>3.326616487943528</v>
      </c>
      <c r="H39" s="18">
        <f>AVERAGE(H5:H37)</f>
        <v>0.9603244552945303</v>
      </c>
      <c r="I39" s="18">
        <f>AVERAGE(I5:I37)</f>
        <v>0.5889432137681159</v>
      </c>
      <c r="J39" s="18"/>
      <c r="K39" s="18">
        <f>AVERAGE(K5:K37)</f>
        <v>4.879514872954652</v>
      </c>
    </row>
    <row r="40" spans="1:11" ht="12.75">
      <c r="A40" s="16" t="s">
        <v>1</v>
      </c>
      <c r="B40" s="17">
        <f>MIN(B6:B39)</f>
        <v>0.02550470833333333</v>
      </c>
      <c r="C40" s="18">
        <f>MIN(C6:C39)</f>
        <v>0.02641870833333333</v>
      </c>
      <c r="D40" s="18"/>
      <c r="E40" s="18">
        <f>MIN(E6:E39)</f>
        <v>1.58639875</v>
      </c>
      <c r="F40" s="18">
        <f>MIN(F6:F39)</f>
        <v>1.49164475</v>
      </c>
      <c r="G40" s="18">
        <f>MIN(G8:G39)</f>
        <v>3.139153666666667</v>
      </c>
      <c r="H40" s="18">
        <f>MIN(H6:H39)</f>
        <v>0.6281220833333335</v>
      </c>
      <c r="I40" s="18">
        <f>MIN(I6:I39)</f>
        <v>0.18933895833333333</v>
      </c>
      <c r="J40" s="18"/>
      <c r="K40" s="18">
        <f>MIN(K6:K39)</f>
        <v>4.560489541666667</v>
      </c>
    </row>
    <row r="41" spans="1:11" ht="12.75">
      <c r="A41" s="16" t="s">
        <v>2</v>
      </c>
      <c r="B41" s="17">
        <f>MAX(B10:B40)</f>
        <v>0.04055070833333333</v>
      </c>
      <c r="C41" s="18">
        <f>MAX(C10:C40)</f>
        <v>0.04062883333333334</v>
      </c>
      <c r="D41" s="18"/>
      <c r="E41" s="18">
        <f>MAX(E10:E40)</f>
        <v>1.7536032916666666</v>
      </c>
      <c r="F41" s="18">
        <f>MAX(F10:F40)</f>
        <v>1.6063728333333336</v>
      </c>
      <c r="G41" s="18">
        <f>MAX(G9:G40)</f>
        <v>3.4293740416666667</v>
      </c>
      <c r="H41" s="18">
        <f>MAX(H10:H40)</f>
        <v>1.1525474166666667</v>
      </c>
      <c r="I41" s="18">
        <f>MAX(I10:I40)</f>
        <v>0.8889688750000001</v>
      </c>
      <c r="J41" s="18"/>
      <c r="K41" s="18">
        <f>MAX(K10:K40)</f>
        <v>5.197572208333333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">
      <selection activeCell="G5" sqref="G5:G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41518</v>
      </c>
      <c r="C1" s="28" t="s">
        <v>15</v>
      </c>
      <c r="D1" s="28"/>
      <c r="E1" s="28"/>
      <c r="F1" s="28"/>
      <c r="G1" s="28"/>
      <c r="H1" s="28"/>
      <c r="I1" s="28"/>
      <c r="J1" s="28"/>
      <c r="K1" s="29"/>
    </row>
    <row r="2" spans="1:11" s="22" customFormat="1" ht="15">
      <c r="A2" s="20"/>
      <c r="B2" s="21"/>
      <c r="C2" s="30" t="s">
        <v>14</v>
      </c>
      <c r="D2" s="30"/>
      <c r="E2" s="30"/>
      <c r="F2" s="30"/>
      <c r="G2" s="30"/>
      <c r="H2" s="30"/>
      <c r="I2" s="30"/>
      <c r="J2" s="30"/>
      <c r="K2" s="31"/>
    </row>
    <row r="3" spans="1:11" ht="18" customHeight="1">
      <c r="A3" s="32" t="s">
        <v>7</v>
      </c>
      <c r="B3" s="34" t="s">
        <v>16</v>
      </c>
      <c r="C3" s="35"/>
      <c r="D3" s="36"/>
      <c r="E3" s="34" t="s">
        <v>17</v>
      </c>
      <c r="F3" s="36"/>
      <c r="G3" s="37" t="s">
        <v>18</v>
      </c>
      <c r="H3" s="39" t="s">
        <v>3</v>
      </c>
      <c r="I3" s="39" t="s">
        <v>13</v>
      </c>
      <c r="J3" s="39" t="s">
        <v>12</v>
      </c>
      <c r="K3" s="40" t="s">
        <v>6</v>
      </c>
    </row>
    <row r="4" spans="1:11" ht="18.75" customHeight="1">
      <c r="A4" s="33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8"/>
      <c r="H4" s="39"/>
      <c r="I4" s="39"/>
      <c r="J4" s="39"/>
      <c r="K4" s="40"/>
    </row>
    <row r="5" spans="1:11" ht="12.75">
      <c r="A5" s="5">
        <v>1</v>
      </c>
      <c r="B5" s="15">
        <v>0.03314087499999999</v>
      </c>
      <c r="C5" s="15">
        <v>0.03582704166666668</v>
      </c>
      <c r="D5" s="15"/>
      <c r="E5" s="15">
        <v>1.7414885416666666</v>
      </c>
      <c r="F5" s="15">
        <v>1.583096833333333</v>
      </c>
      <c r="G5" s="15">
        <f>SUM(B5:F5)</f>
        <v>3.393553291666666</v>
      </c>
      <c r="H5" s="15">
        <v>0.68629775</v>
      </c>
      <c r="I5" s="15">
        <v>0.5303619583333334</v>
      </c>
      <c r="J5" s="15"/>
      <c r="K5" s="15">
        <v>4.610212958333333</v>
      </c>
    </row>
    <row r="6" spans="1:11" ht="12.75">
      <c r="A6" s="5">
        <v>2</v>
      </c>
      <c r="B6" s="15">
        <v>0.031524041666666676</v>
      </c>
      <c r="C6" s="15">
        <v>0.030544000000000005</v>
      </c>
      <c r="D6" s="15"/>
      <c r="E6" s="15">
        <v>1.7305866666666665</v>
      </c>
      <c r="F6" s="15">
        <v>1.5811906249999998</v>
      </c>
      <c r="G6" s="15">
        <f aca="true" t="shared" si="0" ref="G6:G35">SUM(B6:F6)</f>
        <v>3.3738453333333327</v>
      </c>
      <c r="H6" s="15">
        <v>0.7223477083333334</v>
      </c>
      <c r="I6" s="15">
        <v>0.4710426666666667</v>
      </c>
      <c r="J6" s="15"/>
      <c r="K6" s="15">
        <v>4.567235625000001</v>
      </c>
    </row>
    <row r="7" spans="1:11" ht="12.75">
      <c r="A7" s="5">
        <v>3</v>
      </c>
      <c r="B7" s="15">
        <v>0.03103945833333333</v>
      </c>
      <c r="C7" s="15">
        <v>0.031077000000000004</v>
      </c>
      <c r="D7" s="15"/>
      <c r="E7" s="15">
        <v>1.7504995833333334</v>
      </c>
      <c r="F7" s="15">
        <v>1.597343166666666</v>
      </c>
      <c r="G7" s="15">
        <f t="shared" si="0"/>
        <v>3.4099592083333325</v>
      </c>
      <c r="H7" s="15">
        <v>0.8130108750000001</v>
      </c>
      <c r="I7" s="15">
        <v>0.3766951250000001</v>
      </c>
      <c r="J7" s="15"/>
      <c r="K7" s="15">
        <v>4.5996651250000005</v>
      </c>
    </row>
    <row r="8" spans="1:11" ht="12.75">
      <c r="A8" s="5">
        <v>4</v>
      </c>
      <c r="B8" s="15">
        <v>0.02962875</v>
      </c>
      <c r="C8" s="15">
        <v>0.03438354166666666</v>
      </c>
      <c r="D8" s="15"/>
      <c r="E8" s="15">
        <v>1.7798676666666662</v>
      </c>
      <c r="F8" s="15">
        <v>1.6166376666666666</v>
      </c>
      <c r="G8" s="15">
        <f t="shared" si="0"/>
        <v>3.4605176249999996</v>
      </c>
      <c r="H8" s="15">
        <v>0.7684199999999999</v>
      </c>
      <c r="I8" s="15">
        <v>0.3271387083333333</v>
      </c>
      <c r="J8" s="15"/>
      <c r="K8" s="15">
        <v>4.5560763333333325</v>
      </c>
    </row>
    <row r="9" spans="1:11" ht="12.75">
      <c r="A9" s="5">
        <v>5</v>
      </c>
      <c r="B9" s="15">
        <v>0.028507708333333336</v>
      </c>
      <c r="C9" s="15">
        <v>0.035140541666666664</v>
      </c>
      <c r="D9" s="15"/>
      <c r="E9" s="15">
        <v>1.7852607916666667</v>
      </c>
      <c r="F9" s="15">
        <v>1.604308541666667</v>
      </c>
      <c r="G9" s="15">
        <f t="shared" si="0"/>
        <v>3.4532175833333336</v>
      </c>
      <c r="H9" s="15">
        <v>0.8958702083333335</v>
      </c>
      <c r="I9" s="15">
        <v>0.28556675000000004</v>
      </c>
      <c r="J9" s="15"/>
      <c r="K9" s="15">
        <v>4.634654749999999</v>
      </c>
    </row>
    <row r="10" spans="1:11" ht="12.75">
      <c r="A10" s="5">
        <v>6</v>
      </c>
      <c r="B10" s="15">
        <v>0.026308874999999995</v>
      </c>
      <c r="C10" s="15">
        <v>0.034492666666666665</v>
      </c>
      <c r="D10" s="15"/>
      <c r="E10" s="15">
        <v>1.742402125</v>
      </c>
      <c r="F10" s="15">
        <v>1.5902200000000004</v>
      </c>
      <c r="G10" s="15">
        <f t="shared" si="0"/>
        <v>3.393423666666667</v>
      </c>
      <c r="H10" s="15">
        <v>0.7893051249999999</v>
      </c>
      <c r="I10" s="15">
        <v>0.32100995833333335</v>
      </c>
      <c r="J10" s="15"/>
      <c r="K10" s="15">
        <v>4.503738333333334</v>
      </c>
    </row>
    <row r="11" spans="1:11" ht="12.75">
      <c r="A11" s="5">
        <v>7</v>
      </c>
      <c r="B11" s="15">
        <v>0.029103500000000008</v>
      </c>
      <c r="C11" s="15">
        <v>0.03428545833333334</v>
      </c>
      <c r="D11" s="15"/>
      <c r="E11" s="15">
        <v>1.7244199166666665</v>
      </c>
      <c r="F11" s="15">
        <v>1.5620243333333332</v>
      </c>
      <c r="G11" s="15">
        <f t="shared" si="0"/>
        <v>3.349833208333333</v>
      </c>
      <c r="H11" s="15">
        <v>0.8655520416666667</v>
      </c>
      <c r="I11" s="15">
        <v>0.350920125</v>
      </c>
      <c r="J11" s="15"/>
      <c r="K11" s="15">
        <v>4.5663056666666675</v>
      </c>
    </row>
    <row r="12" spans="1:11" ht="12.75">
      <c r="A12" s="5">
        <v>8</v>
      </c>
      <c r="B12" s="15">
        <v>0.029994375</v>
      </c>
      <c r="C12" s="15">
        <v>0.034108375</v>
      </c>
      <c r="D12" s="15"/>
      <c r="E12" s="15">
        <v>1.4394045000000002</v>
      </c>
      <c r="F12" s="15">
        <v>1.3577531666666667</v>
      </c>
      <c r="G12" s="15">
        <f t="shared" si="0"/>
        <v>2.861260416666667</v>
      </c>
      <c r="H12" s="15">
        <v>0.6778491666666668</v>
      </c>
      <c r="I12" s="15">
        <v>0.26111712500000006</v>
      </c>
      <c r="J12" s="15"/>
      <c r="K12" s="15">
        <v>3.8002262499999997</v>
      </c>
    </row>
    <row r="13" spans="1:11" ht="12.75">
      <c r="A13" s="5">
        <v>9</v>
      </c>
      <c r="B13" s="15">
        <v>0.0177555</v>
      </c>
      <c r="C13" s="15">
        <v>0.025486375000000002</v>
      </c>
      <c r="D13" s="15"/>
      <c r="E13" s="15">
        <v>0.055619625</v>
      </c>
      <c r="F13" s="15">
        <v>0.06503750000000001</v>
      </c>
      <c r="G13" s="15">
        <f t="shared" si="0"/>
        <v>0.16389900000000002</v>
      </c>
      <c r="H13" s="15">
        <v>0.011831999999999999</v>
      </c>
      <c r="I13" s="15">
        <v>0.01104225</v>
      </c>
      <c r="J13" s="15"/>
      <c r="K13" s="15">
        <v>0.18677324999999997</v>
      </c>
    </row>
    <row r="14" spans="1:11" ht="12.75">
      <c r="A14" s="5">
        <v>10</v>
      </c>
      <c r="B14" s="15"/>
      <c r="C14" s="15"/>
      <c r="D14" s="15"/>
      <c r="E14" s="15"/>
      <c r="F14" s="15"/>
      <c r="G14" s="15">
        <f t="shared" si="0"/>
        <v>0</v>
      </c>
      <c r="H14" s="15"/>
      <c r="I14" s="15"/>
      <c r="J14" s="15"/>
      <c r="K14" s="15"/>
    </row>
    <row r="15" spans="1:11" ht="12.75">
      <c r="A15" s="5">
        <v>11</v>
      </c>
      <c r="B15" s="15"/>
      <c r="C15" s="15"/>
      <c r="D15" s="15"/>
      <c r="E15" s="15"/>
      <c r="F15" s="15"/>
      <c r="G15" s="15">
        <f t="shared" si="0"/>
        <v>0</v>
      </c>
      <c r="H15" s="15"/>
      <c r="I15" s="15"/>
      <c r="J15" s="15"/>
      <c r="K15" s="15"/>
    </row>
    <row r="16" spans="1:11" ht="12.75">
      <c r="A16" s="5">
        <v>12</v>
      </c>
      <c r="B16" s="15"/>
      <c r="C16" s="15"/>
      <c r="D16" s="15"/>
      <c r="E16" s="15"/>
      <c r="F16" s="15"/>
      <c r="G16" s="15">
        <f t="shared" si="0"/>
        <v>0</v>
      </c>
      <c r="H16" s="15"/>
      <c r="I16" s="15"/>
      <c r="J16" s="15"/>
      <c r="K16" s="15"/>
    </row>
    <row r="17" spans="1:11" ht="12.75">
      <c r="A17" s="5">
        <v>13</v>
      </c>
      <c r="B17" s="15">
        <v>0.033373933333333335</v>
      </c>
      <c r="C17" s="15">
        <v>0.03884133333333333</v>
      </c>
      <c r="D17" s="15"/>
      <c r="E17" s="15">
        <v>1.7623233333333335</v>
      </c>
      <c r="F17" s="15">
        <v>1.599362333333333</v>
      </c>
      <c r="G17" s="15">
        <f t="shared" si="0"/>
        <v>3.4339009333333332</v>
      </c>
      <c r="H17" s="15">
        <v>1.010026</v>
      </c>
      <c r="I17" s="15">
        <v>0.06681393333333333</v>
      </c>
      <c r="J17" s="15"/>
      <c r="K17" s="15">
        <v>4.510741066666667</v>
      </c>
    </row>
    <row r="18" spans="1:11" ht="12.75">
      <c r="A18" s="5">
        <v>14</v>
      </c>
      <c r="B18" s="15">
        <v>0.029963041666666666</v>
      </c>
      <c r="C18" s="15">
        <v>0.03425875</v>
      </c>
      <c r="D18" s="15"/>
      <c r="E18" s="15">
        <v>1.7724533749999998</v>
      </c>
      <c r="F18" s="15">
        <v>1.6089002916666668</v>
      </c>
      <c r="G18" s="15">
        <f t="shared" si="0"/>
        <v>3.4455754583333333</v>
      </c>
      <c r="H18" s="15">
        <v>0.954481</v>
      </c>
      <c r="I18" s="15">
        <v>0.037161625000000004</v>
      </c>
      <c r="J18" s="15"/>
      <c r="K18" s="15">
        <v>4.437217958333333</v>
      </c>
    </row>
    <row r="19" spans="1:11" ht="12.75">
      <c r="A19" s="5">
        <v>15</v>
      </c>
      <c r="B19" s="15">
        <v>0.03429104166666667</v>
      </c>
      <c r="C19" s="15">
        <v>0.03621504166666666</v>
      </c>
      <c r="D19" s="15"/>
      <c r="E19" s="15">
        <v>1.767417291666667</v>
      </c>
      <c r="F19" s="15">
        <v>1.5963697916666666</v>
      </c>
      <c r="G19" s="15">
        <f t="shared" si="0"/>
        <v>3.434293166666667</v>
      </c>
      <c r="H19" s="15">
        <v>1.1684782500000002</v>
      </c>
      <c r="I19" s="15">
        <v>0.07314804166666666</v>
      </c>
      <c r="J19" s="15"/>
      <c r="K19" s="15">
        <v>4.675919583333333</v>
      </c>
    </row>
    <row r="20" spans="1:11" ht="12.75">
      <c r="A20" s="5">
        <v>16</v>
      </c>
      <c r="B20" s="15">
        <v>0.049696833333333336</v>
      </c>
      <c r="C20" s="15">
        <v>0.036461791666666674</v>
      </c>
      <c r="D20" s="15"/>
      <c r="E20" s="15">
        <v>1.7342396666666664</v>
      </c>
      <c r="F20" s="15">
        <v>1.557938458333333</v>
      </c>
      <c r="G20" s="15">
        <f t="shared" si="0"/>
        <v>3.3783367499999994</v>
      </c>
      <c r="H20" s="15">
        <v>1.2374450833333333</v>
      </c>
      <c r="I20" s="15">
        <v>0.1581122083333333</v>
      </c>
      <c r="J20" s="15"/>
      <c r="K20" s="15">
        <v>4.773893875</v>
      </c>
    </row>
    <row r="21" spans="1:11" ht="12.75">
      <c r="A21" s="5">
        <v>17</v>
      </c>
      <c r="B21" s="15">
        <v>0.03152437747035573</v>
      </c>
      <c r="C21" s="15">
        <v>0.03418516205533597</v>
      </c>
      <c r="D21" s="15"/>
      <c r="E21" s="15">
        <v>1.7768316516798424</v>
      </c>
      <c r="F21" s="15">
        <v>1.6464978937747041</v>
      </c>
      <c r="G21" s="15">
        <f t="shared" si="0"/>
        <v>3.489039084980238</v>
      </c>
      <c r="H21" s="15">
        <v>1.1429421916996045</v>
      </c>
      <c r="I21" s="15">
        <v>0.04415221047430829</v>
      </c>
      <c r="J21" s="15"/>
      <c r="K21" s="15">
        <v>4.676133911067194</v>
      </c>
    </row>
    <row r="22" spans="1:11" ht="12.75">
      <c r="A22" s="5">
        <v>18</v>
      </c>
      <c r="B22" s="15">
        <v>0.026645500000000003</v>
      </c>
      <c r="C22" s="15">
        <v>0.037530333333333325</v>
      </c>
      <c r="D22" s="15"/>
      <c r="E22" s="15">
        <v>1.748282</v>
      </c>
      <c r="F22" s="15">
        <v>1.6041607500000001</v>
      </c>
      <c r="G22" s="15">
        <f t="shared" si="0"/>
        <v>3.4166185833333333</v>
      </c>
      <c r="H22" s="15">
        <v>1.1735026666666668</v>
      </c>
      <c r="I22" s="15">
        <v>0.05191924999999999</v>
      </c>
      <c r="J22" s="15"/>
      <c r="K22" s="15">
        <v>4.6420402916666665</v>
      </c>
    </row>
    <row r="23" spans="1:11" ht="12.75">
      <c r="A23" s="5">
        <v>19</v>
      </c>
      <c r="B23" s="15">
        <v>0.027807624999999992</v>
      </c>
      <c r="C23" s="15">
        <v>0.04405495833333333</v>
      </c>
      <c r="D23" s="15"/>
      <c r="E23" s="15">
        <v>1.7129159999999999</v>
      </c>
      <c r="F23" s="15">
        <v>1.529848</v>
      </c>
      <c r="G23" s="15">
        <f t="shared" si="0"/>
        <v>3.3146265833333333</v>
      </c>
      <c r="H23" s="15">
        <v>1.0844418750000002</v>
      </c>
      <c r="I23" s="15">
        <v>0.03965</v>
      </c>
      <c r="J23" s="15"/>
      <c r="K23" s="15">
        <v>4.438718166666666</v>
      </c>
    </row>
    <row r="24" spans="1:11" ht="12.75">
      <c r="A24" s="5">
        <v>20</v>
      </c>
      <c r="B24" s="15">
        <v>0.03355482608695652</v>
      </c>
      <c r="C24" s="15">
        <v>0.04392091304347826</v>
      </c>
      <c r="D24" s="15"/>
      <c r="E24" s="15">
        <v>1.7078705217391303</v>
      </c>
      <c r="F24" s="15">
        <v>1.5424255217391305</v>
      </c>
      <c r="G24" s="15">
        <f t="shared" si="0"/>
        <v>3.3277717826086954</v>
      </c>
      <c r="H24" s="15">
        <v>0.9662369565217392</v>
      </c>
      <c r="I24" s="15">
        <v>0.057577695652173924</v>
      </c>
      <c r="J24" s="15"/>
      <c r="K24" s="15">
        <v>4.351586478260869</v>
      </c>
    </row>
    <row r="25" spans="1:11" ht="12.75">
      <c r="A25" s="5">
        <v>21</v>
      </c>
      <c r="B25" s="15">
        <v>0.03628395833333333</v>
      </c>
      <c r="C25" s="15">
        <v>0.05154566666666666</v>
      </c>
      <c r="D25" s="15"/>
      <c r="E25" s="15">
        <v>1.7365453750000004</v>
      </c>
      <c r="F25" s="15">
        <v>1.5556727916666666</v>
      </c>
      <c r="G25" s="15">
        <f t="shared" si="0"/>
        <v>3.3800477916666667</v>
      </c>
      <c r="H25" s="15">
        <v>0.9594156666666666</v>
      </c>
      <c r="I25" s="15">
        <v>0.056945541666666655</v>
      </c>
      <c r="J25" s="15"/>
      <c r="K25" s="15">
        <v>4.396408624999999</v>
      </c>
    </row>
    <row r="26" spans="1:11" ht="12.75">
      <c r="A26" s="5">
        <v>22</v>
      </c>
      <c r="B26" s="15">
        <v>0.03396233333333334</v>
      </c>
      <c r="C26" s="15">
        <v>0.04266208333333333</v>
      </c>
      <c r="D26" s="15"/>
      <c r="E26" s="15">
        <v>1.7397598749999998</v>
      </c>
      <c r="F26" s="15">
        <v>1.5584620416666664</v>
      </c>
      <c r="G26" s="15">
        <f t="shared" si="0"/>
        <v>3.374846333333333</v>
      </c>
      <c r="H26" s="15">
        <v>0.9876674583333335</v>
      </c>
      <c r="I26" s="15">
        <v>0.067921</v>
      </c>
      <c r="J26" s="15"/>
      <c r="K26" s="15">
        <v>4.4304353333333335</v>
      </c>
    </row>
    <row r="27" spans="1:11" ht="12.75">
      <c r="A27" s="5">
        <v>23</v>
      </c>
      <c r="B27" s="15">
        <v>0.028773958333333332</v>
      </c>
      <c r="C27" s="15">
        <v>0.038375625000000003</v>
      </c>
      <c r="D27" s="15"/>
      <c r="E27" s="15">
        <v>1.7486789166666667</v>
      </c>
      <c r="F27" s="15">
        <v>1.578643208333333</v>
      </c>
      <c r="G27" s="15">
        <f t="shared" si="0"/>
        <v>3.394471708333333</v>
      </c>
      <c r="H27" s="15">
        <v>0.9647747916666668</v>
      </c>
      <c r="I27" s="15">
        <v>0.04746295833333333</v>
      </c>
      <c r="J27" s="15"/>
      <c r="K27" s="15">
        <v>4.406709333333334</v>
      </c>
    </row>
    <row r="28" spans="1:11" ht="12.75">
      <c r="A28" s="5">
        <v>24</v>
      </c>
      <c r="B28" s="15">
        <v>0.031691083333333335</v>
      </c>
      <c r="C28" s="15">
        <v>0.036798166666666667</v>
      </c>
      <c r="D28" s="15"/>
      <c r="E28" s="15">
        <v>1.7559797083333333</v>
      </c>
      <c r="F28" s="15">
        <v>1.5813202499999999</v>
      </c>
      <c r="G28" s="15">
        <f t="shared" si="0"/>
        <v>3.405789208333333</v>
      </c>
      <c r="H28" s="15">
        <v>0.9944096250000003</v>
      </c>
      <c r="I28" s="15">
        <v>0.060710041666666666</v>
      </c>
      <c r="J28" s="15"/>
      <c r="K28" s="15">
        <v>4.460909</v>
      </c>
    </row>
    <row r="29" spans="1:11" ht="12.75">
      <c r="A29" s="5">
        <v>25</v>
      </c>
      <c r="B29" s="15">
        <v>0.032353375000000004</v>
      </c>
      <c r="C29" s="15">
        <v>0.04109575</v>
      </c>
      <c r="D29" s="15"/>
      <c r="E29" s="15">
        <v>1.7206740000000005</v>
      </c>
      <c r="F29" s="15">
        <v>1.5481740833333333</v>
      </c>
      <c r="G29" s="15">
        <f t="shared" si="0"/>
        <v>3.342297208333334</v>
      </c>
      <c r="H29" s="15">
        <v>0.9112127499999999</v>
      </c>
      <c r="I29" s="15">
        <v>0.03916191666666666</v>
      </c>
      <c r="J29" s="15"/>
      <c r="K29" s="15">
        <v>4.292671666666666</v>
      </c>
    </row>
    <row r="30" spans="1:11" ht="12.75">
      <c r="A30" s="5">
        <v>26</v>
      </c>
      <c r="B30" s="15">
        <v>0.032482875</v>
      </c>
      <c r="C30" s="15">
        <v>0.03799179166666667</v>
      </c>
      <c r="D30" s="15"/>
      <c r="E30" s="15">
        <v>1.7156674166666666</v>
      </c>
      <c r="F30" s="15">
        <v>1.52495125</v>
      </c>
      <c r="G30" s="15">
        <f t="shared" si="0"/>
        <v>3.311093333333333</v>
      </c>
      <c r="H30" s="15">
        <v>0.8183237916666668</v>
      </c>
      <c r="I30" s="15">
        <v>0.067063625</v>
      </c>
      <c r="J30" s="15"/>
      <c r="K30" s="15">
        <v>4.196480875</v>
      </c>
    </row>
    <row r="31" spans="1:11" ht="12.75">
      <c r="A31" s="5">
        <v>27</v>
      </c>
      <c r="B31" s="15">
        <v>0.0308355</v>
      </c>
      <c r="C31" s="15">
        <v>0.03655970833333333</v>
      </c>
      <c r="D31" s="15"/>
      <c r="E31" s="15">
        <v>1.7364581666666667</v>
      </c>
      <c r="F31" s="15">
        <v>1.539445458333333</v>
      </c>
      <c r="G31" s="15">
        <f t="shared" si="0"/>
        <v>3.343298833333333</v>
      </c>
      <c r="H31" s="15">
        <v>0.6445476666666666</v>
      </c>
      <c r="I31" s="15">
        <v>0.04819175</v>
      </c>
      <c r="J31" s="15"/>
      <c r="K31" s="15">
        <v>4.035946208333333</v>
      </c>
    </row>
    <row r="32" spans="1:11" ht="12.75">
      <c r="A32" s="5">
        <v>28</v>
      </c>
      <c r="B32" s="15">
        <v>0.029555375000000005</v>
      </c>
      <c r="C32" s="15">
        <v>0.043721125000000007</v>
      </c>
      <c r="D32" s="15"/>
      <c r="E32" s="15">
        <v>1.7213096666666672</v>
      </c>
      <c r="F32" s="15">
        <v>1.5268518750000002</v>
      </c>
      <c r="G32" s="15">
        <f t="shared" si="0"/>
        <v>3.321438041666667</v>
      </c>
      <c r="H32" s="15">
        <v>0.7394987499999996</v>
      </c>
      <c r="I32" s="15">
        <v>0.10822045833333334</v>
      </c>
      <c r="J32" s="15"/>
      <c r="K32" s="15">
        <v>4.1691575416666655</v>
      </c>
    </row>
    <row r="33" spans="1:11" ht="12.75">
      <c r="A33" s="5">
        <v>29</v>
      </c>
      <c r="B33" s="15">
        <v>0.02922116666666667</v>
      </c>
      <c r="C33" s="15">
        <v>0.04687341666666667</v>
      </c>
      <c r="D33" s="15"/>
      <c r="E33" s="15">
        <v>1.790815458333333</v>
      </c>
      <c r="F33" s="15">
        <v>1.5880784583333334</v>
      </c>
      <c r="G33" s="15">
        <f t="shared" si="0"/>
        <v>3.4549885</v>
      </c>
      <c r="H33" s="15">
        <v>0.8702732916666668</v>
      </c>
      <c r="I33" s="15">
        <v>0.08936195833333334</v>
      </c>
      <c r="J33" s="15"/>
      <c r="K33" s="15">
        <v>4.41462375</v>
      </c>
    </row>
    <row r="34" spans="1:11" ht="12.75">
      <c r="A34" s="5">
        <v>30</v>
      </c>
      <c r="B34" s="15">
        <v>0.029468444444444446</v>
      </c>
      <c r="C34" s="15">
        <v>0.035852</v>
      </c>
      <c r="D34" s="15"/>
      <c r="E34" s="15">
        <v>1.850922888888889</v>
      </c>
      <c r="F34" s="15">
        <v>1.6426263333333335</v>
      </c>
      <c r="G34" s="15">
        <f t="shared" si="0"/>
        <v>3.558869666666667</v>
      </c>
      <c r="H34" s="15">
        <v>0.945844</v>
      </c>
      <c r="I34" s="15">
        <v>0.09445333333333333</v>
      </c>
      <c r="J34" s="15"/>
      <c r="K34" s="15">
        <v>4.599166888888888</v>
      </c>
    </row>
    <row r="35" spans="1:11" ht="12.75">
      <c r="A35" s="5">
        <v>31</v>
      </c>
      <c r="B35" s="15"/>
      <c r="C35" s="15"/>
      <c r="D35" s="15"/>
      <c r="E35" s="15"/>
      <c r="F35" s="15"/>
      <c r="G35" s="15">
        <f t="shared" si="0"/>
        <v>0</v>
      </c>
      <c r="H35" s="15"/>
      <c r="I35" s="15"/>
      <c r="J35" s="15"/>
      <c r="K35" s="15"/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12.75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0.031055123382781113</v>
      </c>
      <c r="C39" s="18">
        <f>AVERAGE(C5:C37)</f>
        <v>0.03749217099131411</v>
      </c>
      <c r="D39" s="18"/>
      <c r="E39" s="18">
        <f>AVERAGE(E5:E37)</f>
        <v>1.6758775825546126</v>
      </c>
      <c r="F39" s="18">
        <f>AVERAGE(F5:F37)</f>
        <v>1.5143459490313764</v>
      </c>
      <c r="G39" s="18">
        <f>AVERAGE(G7:G38)</f>
        <v>2.800669437100768</v>
      </c>
      <c r="H39" s="18">
        <f>AVERAGE(H5:H37)</f>
        <v>0.8816298774032597</v>
      </c>
      <c r="I39" s="18">
        <f>AVERAGE(I5:I37)</f>
        <v>0.15344156349851168</v>
      </c>
      <c r="J39" s="18"/>
      <c r="K39" s="18">
        <f>AVERAGE(K5:K37)</f>
        <v>4.2938388461068016</v>
      </c>
    </row>
    <row r="40" spans="1:11" ht="12.75">
      <c r="A40" s="16" t="s">
        <v>1</v>
      </c>
      <c r="B40" s="17">
        <f>MIN(B6:B39)</f>
        <v>0.0177555</v>
      </c>
      <c r="C40" s="18">
        <f>MIN(C6:C39)</f>
        <v>0.025486375000000002</v>
      </c>
      <c r="D40" s="18"/>
      <c r="E40" s="18">
        <f>MIN(E6:E39)</f>
        <v>0.055619625</v>
      </c>
      <c r="F40" s="18">
        <f>MIN(F6:F39)</f>
        <v>0.06503750000000001</v>
      </c>
      <c r="G40" s="18">
        <f>MIN(G8:G39)</f>
        <v>0</v>
      </c>
      <c r="H40" s="18">
        <f>MIN(H6:H39)</f>
        <v>0.011831999999999999</v>
      </c>
      <c r="I40" s="18">
        <f>MIN(I6:I39)</f>
        <v>0.01104225</v>
      </c>
      <c r="J40" s="18"/>
      <c r="K40" s="18">
        <f>MIN(K6:K39)</f>
        <v>0.18677324999999997</v>
      </c>
    </row>
    <row r="41" spans="1:11" ht="12.75">
      <c r="A41" s="16" t="s">
        <v>2</v>
      </c>
      <c r="B41" s="17">
        <f>MAX(B10:B40)</f>
        <v>0.049696833333333336</v>
      </c>
      <c r="C41" s="18">
        <f>MAX(C10:C40)</f>
        <v>0.05154566666666666</v>
      </c>
      <c r="D41" s="18"/>
      <c r="E41" s="18">
        <f>MAX(E10:E40)</f>
        <v>1.850922888888889</v>
      </c>
      <c r="F41" s="18">
        <f>MAX(F10:F40)</f>
        <v>1.6464978937747041</v>
      </c>
      <c r="G41" s="18">
        <f>MAX(G9:G40)</f>
        <v>3.558869666666667</v>
      </c>
      <c r="H41" s="18">
        <f>MAX(H10:H40)</f>
        <v>1.2374450833333333</v>
      </c>
      <c r="I41" s="18">
        <f>MAX(I10:I40)</f>
        <v>0.350920125</v>
      </c>
      <c r="J41" s="18"/>
      <c r="K41" s="18">
        <f>MAX(K10:K40)</f>
        <v>4.773893875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 Todd</cp:lastModifiedBy>
  <cp:lastPrinted>2010-06-02T20:01:11Z</cp:lastPrinted>
  <dcterms:created xsi:type="dcterms:W3CDTF">2000-02-10T15:46:54Z</dcterms:created>
  <dcterms:modified xsi:type="dcterms:W3CDTF">2014-01-22T15:17:17Z</dcterms:modified>
  <cp:category/>
  <cp:version/>
  <cp:contentType/>
  <cp:contentStatus/>
</cp:coreProperties>
</file>