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281" windowWidth="15450" windowHeight="11640" tabRatio="685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YEAR TO DATE" sheetId="13" r:id="rId13"/>
    <sheet name="WORK" sheetId="14" r:id="rId14"/>
  </sheets>
  <definedNames>
    <definedName name="HTML_CodePage" hidden="1">1252</definedName>
    <definedName name="HTML_Control" hidden="1">{"'SEP'!$A$3:$Q$42"}</definedName>
    <definedName name="HTML_Description" hidden="1">"SEPTEMBER 2003"</definedName>
    <definedName name="HTML_Email" hidden="1">""</definedName>
    <definedName name="HTML_Header" hidden="1">"WEST VALLEY CHROMATOGRAPH"</definedName>
    <definedName name="HTML_LastUpdate" hidden="1">"10/7/03"</definedName>
    <definedName name="HTML_LineAfter" hidden="1">FALSE</definedName>
    <definedName name="HTML_LineBefore" hidden="1">FALSE</definedName>
    <definedName name="HTML_Name" hidden="1">"ROB SHICK"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"E:\SEPTEMBERWVC.htm"</definedName>
    <definedName name="HTML_PathTemplate" hidden="1">"H:\GASLAB\HTML\INTRANET\westvalley.htm"</definedName>
    <definedName name="HTML_Title" hidden="1">"0903 WEST VALLEY"</definedName>
  </definedNames>
  <calcPr fullCalcOnLoad="1"/>
</workbook>
</file>

<file path=xl/sharedStrings.xml><?xml version="1.0" encoding="utf-8"?>
<sst xmlns="http://schemas.openxmlformats.org/spreadsheetml/2006/main" count="227" uniqueCount="19">
  <si>
    <t>AVG</t>
  </si>
  <si>
    <t>MIN</t>
  </si>
  <si>
    <t>MAX</t>
  </si>
  <si>
    <t>TBM</t>
  </si>
  <si>
    <t>THT</t>
  </si>
  <si>
    <t>DATE</t>
  </si>
  <si>
    <t>TOTALS REPORTED IN PARTS PER MILLION (PPM)</t>
  </si>
  <si>
    <t>TOTAL SULF</t>
  </si>
  <si>
    <t>ODORANT</t>
  </si>
  <si>
    <t>Natural Mercaptans</t>
  </si>
  <si>
    <t xml:space="preserve">METHYL </t>
  </si>
  <si>
    <t xml:space="preserve">ETHYL </t>
  </si>
  <si>
    <t>TOTAL SULFUR</t>
  </si>
  <si>
    <t>DIM</t>
  </si>
  <si>
    <t>ISO</t>
  </si>
  <si>
    <t>SALT LAKE SULFUR DATA #445</t>
  </si>
  <si>
    <t>YEAR TO DATE SALT LAKE SULFUR DATA #445</t>
  </si>
  <si>
    <t>METHYL</t>
  </si>
  <si>
    <t>ETHYL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</si>
</sst>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_)"/>
    <numFmt numFmtId="167" formatCode="0.000_)"/>
    <numFmt numFmtId="168" formatCode="0.0000"/>
    <numFmt numFmtId="169" formatCode="0.0"/>
    <numFmt numFmtId="170" formatCode="[$-409]dddd\,\ mmmm\ dd\,\ yyyy"/>
    <numFmt numFmtId="171" formatCode="0_)"/>
    <numFmt numFmtId="172" formatCode="0.00000_)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09]mmm\-yy;@"/>
    <numFmt numFmtId="184" formatCode="0.000E+00"/>
    <numFmt numFmtId="185" formatCode="0.000"/>
    <numFmt numFmtId="186" formatCode="[$-409]d\-mmm;@"/>
    <numFmt numFmtId="187" formatCode="m/d/yy;@"/>
    <numFmt numFmtId="188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83" fontId="3" fillId="33" borderId="13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5" fontId="0" fillId="33" borderId="14" xfId="0" applyNumberFormat="1" applyFill="1" applyBorder="1" applyAlignment="1">
      <alignment horizontal="center"/>
    </xf>
    <xf numFmtId="185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185" fontId="0" fillId="34" borderId="0" xfId="0" applyNumberFormat="1" applyFill="1" applyBorder="1" applyAlignment="1">
      <alignment horizontal="center"/>
    </xf>
    <xf numFmtId="183" fontId="5" fillId="35" borderId="15" xfId="0" applyNumberFormat="1" applyFont="1" applyFill="1" applyBorder="1" applyAlignment="1">
      <alignment horizontal="center"/>
    </xf>
    <xf numFmtId="183" fontId="5" fillId="35" borderId="15" xfId="0" applyNumberFormat="1" applyFont="1" applyFill="1" applyBorder="1" applyAlignment="1">
      <alignment horizontal="center"/>
    </xf>
    <xf numFmtId="187" fontId="0" fillId="0" borderId="0" xfId="0" applyNumberFormat="1" applyAlignment="1">
      <alignment horizontal="center" vertical="center"/>
    </xf>
    <xf numFmtId="187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187" fontId="0" fillId="34" borderId="10" xfId="0" applyNumberFormat="1" applyFill="1" applyBorder="1" applyAlignment="1">
      <alignment horizontal="center" vertical="center"/>
    </xf>
    <xf numFmtId="0" fontId="7" fillId="33" borderId="16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187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87" fontId="5" fillId="35" borderId="10" xfId="0" applyNumberFormat="1" applyFont="1" applyFill="1" applyBorder="1" applyAlignment="1">
      <alignment horizontal="center"/>
    </xf>
    <xf numFmtId="14" fontId="5" fillId="35" borderId="10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2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83" fontId="5" fillId="35" borderId="11" xfId="0" applyNumberFormat="1" applyFont="1" applyFill="1" applyBorder="1" applyAlignment="1">
      <alignment horizontal="center"/>
    </xf>
    <xf numFmtId="183" fontId="5" fillId="35" borderId="19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187" fontId="2" fillId="35" borderId="10" xfId="0" applyNumberFormat="1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I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15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6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5</v>
      </c>
      <c r="C3" s="43" t="s">
        <v>9</v>
      </c>
      <c r="D3" s="43"/>
      <c r="E3" s="41" t="s">
        <v>8</v>
      </c>
      <c r="F3" s="41"/>
      <c r="G3" s="34"/>
      <c r="H3" s="34"/>
      <c r="I3" s="44" t="s">
        <v>12</v>
      </c>
    </row>
    <row r="4" spans="1:9" ht="18.75" customHeight="1">
      <c r="A4" s="40"/>
      <c r="B4" s="42"/>
      <c r="C4" s="32" t="s">
        <v>10</v>
      </c>
      <c r="D4" s="25" t="s">
        <v>11</v>
      </c>
      <c r="E4" s="25" t="s">
        <v>3</v>
      </c>
      <c r="F4" s="25" t="s">
        <v>4</v>
      </c>
      <c r="G4" s="35" t="s">
        <v>13</v>
      </c>
      <c r="H4" s="35" t="s">
        <v>14</v>
      </c>
      <c r="I4" s="45"/>
    </row>
    <row r="5" spans="1:9" ht="6.75" customHeight="1">
      <c r="A5" s="15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42370</v>
      </c>
      <c r="C6" s="26">
        <v>0.0092</v>
      </c>
      <c r="D6" s="27">
        <v>0</v>
      </c>
      <c r="E6" s="26">
        <v>1.5907</v>
      </c>
      <c r="F6" s="26">
        <v>1.0359</v>
      </c>
      <c r="G6" s="26">
        <v>0.0293</v>
      </c>
      <c r="H6" s="26">
        <v>0</v>
      </c>
      <c r="I6" s="28">
        <v>3.028</v>
      </c>
    </row>
    <row r="7" spans="1:9" ht="12.75">
      <c r="A7" s="4">
        <v>2</v>
      </c>
      <c r="B7" s="20">
        <v>42371</v>
      </c>
      <c r="C7" s="26">
        <v>0.0104</v>
      </c>
      <c r="D7" s="27">
        <v>0</v>
      </c>
      <c r="E7" s="26">
        <v>1.5867</v>
      </c>
      <c r="F7" s="26">
        <v>1.0297</v>
      </c>
      <c r="G7" s="26">
        <v>0.0448</v>
      </c>
      <c r="H7" s="26">
        <v>0</v>
      </c>
      <c r="I7" s="28">
        <v>2.99</v>
      </c>
    </row>
    <row r="8" spans="1:9" ht="12.75">
      <c r="A8" s="4">
        <v>3</v>
      </c>
      <c r="B8" s="20">
        <v>42372</v>
      </c>
      <c r="C8" s="26">
        <v>0.0097</v>
      </c>
      <c r="D8" s="27">
        <v>0</v>
      </c>
      <c r="E8" s="26">
        <v>1.5665</v>
      </c>
      <c r="F8" s="26">
        <v>1.022</v>
      </c>
      <c r="G8" s="26">
        <v>0.0347</v>
      </c>
      <c r="H8" s="26">
        <v>0</v>
      </c>
      <c r="I8" s="28">
        <v>3.0058</v>
      </c>
    </row>
    <row r="9" spans="1:9" ht="12.75">
      <c r="A9" s="4">
        <v>4</v>
      </c>
      <c r="B9" s="20">
        <v>42373</v>
      </c>
      <c r="C9" s="26">
        <v>0.0113</v>
      </c>
      <c r="D9" s="27">
        <v>0</v>
      </c>
      <c r="E9" s="26">
        <v>1.4664</v>
      </c>
      <c r="F9" s="26">
        <v>1</v>
      </c>
      <c r="G9" s="26">
        <v>0.0232</v>
      </c>
      <c r="H9" s="26">
        <v>0</v>
      </c>
      <c r="I9" s="28">
        <v>2.9517</v>
      </c>
    </row>
    <row r="10" spans="1:9" ht="12.75">
      <c r="A10" s="4">
        <v>5</v>
      </c>
      <c r="B10" s="20">
        <v>42374</v>
      </c>
      <c r="C10" s="26">
        <v>0.01</v>
      </c>
      <c r="D10" s="27">
        <v>0</v>
      </c>
      <c r="E10" s="26">
        <v>1.5486</v>
      </c>
      <c r="F10" s="26">
        <v>1.0006</v>
      </c>
      <c r="G10" s="26">
        <v>0.026</v>
      </c>
      <c r="H10" s="26">
        <v>0</v>
      </c>
      <c r="I10" s="28">
        <v>3.0749</v>
      </c>
    </row>
    <row r="11" spans="1:9" ht="12.75">
      <c r="A11" s="4">
        <v>6</v>
      </c>
      <c r="B11" s="20">
        <v>42375</v>
      </c>
      <c r="C11" s="26">
        <v>0.0029</v>
      </c>
      <c r="D11" s="27">
        <v>0</v>
      </c>
      <c r="E11" s="26">
        <v>1.5015</v>
      </c>
      <c r="F11" s="26">
        <v>0.9903</v>
      </c>
      <c r="G11" s="26">
        <v>0.0397</v>
      </c>
      <c r="H11" s="26">
        <v>0.0002</v>
      </c>
      <c r="I11" s="28">
        <v>3.0845</v>
      </c>
    </row>
    <row r="12" spans="1:9" ht="12.75">
      <c r="A12" s="4">
        <v>7</v>
      </c>
      <c r="B12" s="20">
        <v>42376</v>
      </c>
      <c r="C12" s="26">
        <v>0.0083</v>
      </c>
      <c r="D12" s="27">
        <v>0</v>
      </c>
      <c r="E12" s="26">
        <v>1.5997</v>
      </c>
      <c r="F12" s="26">
        <v>1.0085</v>
      </c>
      <c r="G12" s="26">
        <v>0.0162</v>
      </c>
      <c r="H12" s="26">
        <v>0</v>
      </c>
      <c r="I12" s="28">
        <v>3.1811</v>
      </c>
    </row>
    <row r="13" spans="1:9" ht="12.75">
      <c r="A13" s="4">
        <v>8</v>
      </c>
      <c r="B13" s="20">
        <v>42377</v>
      </c>
      <c r="C13" s="26">
        <v>0.0157</v>
      </c>
      <c r="D13" s="27">
        <v>0</v>
      </c>
      <c r="E13" s="26">
        <v>1.6398</v>
      </c>
      <c r="F13" s="26">
        <v>1.0107</v>
      </c>
      <c r="G13" s="26">
        <v>0.0319</v>
      </c>
      <c r="H13" s="26">
        <v>0</v>
      </c>
      <c r="I13" s="28">
        <v>3.2478</v>
      </c>
    </row>
    <row r="14" spans="1:9" ht="12.75">
      <c r="A14" s="4">
        <v>9</v>
      </c>
      <c r="B14" s="20">
        <v>42378</v>
      </c>
      <c r="C14" s="26">
        <v>0.0159</v>
      </c>
      <c r="D14" s="27">
        <v>0</v>
      </c>
      <c r="E14" s="26">
        <v>1.6544</v>
      </c>
      <c r="F14" s="26">
        <v>1.0122</v>
      </c>
      <c r="G14" s="26">
        <v>0.0414</v>
      </c>
      <c r="H14" s="26">
        <v>0</v>
      </c>
      <c r="I14" s="28">
        <v>3.2502</v>
      </c>
    </row>
    <row r="15" spans="1:9" ht="12.75">
      <c r="A15" s="4">
        <v>10</v>
      </c>
      <c r="B15" s="20">
        <v>42379</v>
      </c>
      <c r="C15" s="26">
        <v>0.0082</v>
      </c>
      <c r="D15" s="27">
        <v>0</v>
      </c>
      <c r="E15" s="26">
        <v>1.6516</v>
      </c>
      <c r="F15" s="26">
        <v>1.0057</v>
      </c>
      <c r="G15" s="26">
        <v>0.0315</v>
      </c>
      <c r="H15" s="26">
        <v>0</v>
      </c>
      <c r="I15" s="28">
        <v>3.2167</v>
      </c>
    </row>
    <row r="16" spans="1:9" ht="12.75">
      <c r="A16" s="4">
        <v>11</v>
      </c>
      <c r="B16" s="20">
        <v>42380</v>
      </c>
      <c r="C16" s="26">
        <v>0.0135</v>
      </c>
      <c r="D16" s="27">
        <v>0</v>
      </c>
      <c r="E16" s="26">
        <v>1.6352</v>
      </c>
      <c r="F16" s="26">
        <v>0.9885</v>
      </c>
      <c r="G16" s="26">
        <v>0.0241</v>
      </c>
      <c r="H16" s="26">
        <v>0</v>
      </c>
      <c r="I16" s="28">
        <v>3.0829</v>
      </c>
    </row>
    <row r="17" spans="1:9" ht="12.75">
      <c r="A17" s="4">
        <v>12</v>
      </c>
      <c r="B17" s="20">
        <v>42381</v>
      </c>
      <c r="C17" s="26">
        <v>0.0127</v>
      </c>
      <c r="D17" s="27">
        <v>0</v>
      </c>
      <c r="E17" s="26">
        <v>1.6086</v>
      </c>
      <c r="F17" s="26">
        <v>0.9731</v>
      </c>
      <c r="G17" s="26">
        <v>0.0288</v>
      </c>
      <c r="H17" s="26">
        <v>0</v>
      </c>
      <c r="I17" s="28">
        <v>3.0243</v>
      </c>
    </row>
    <row r="18" spans="1:9" ht="12.75">
      <c r="A18" s="4">
        <v>13</v>
      </c>
      <c r="B18" s="20">
        <v>42382</v>
      </c>
      <c r="C18" s="26">
        <v>0.0071</v>
      </c>
      <c r="D18" s="27">
        <v>0</v>
      </c>
      <c r="E18" s="26">
        <v>1.5974</v>
      </c>
      <c r="F18" s="26">
        <v>0.9666</v>
      </c>
      <c r="G18" s="26">
        <v>0.0253</v>
      </c>
      <c r="H18" s="26">
        <v>0.0008</v>
      </c>
      <c r="I18" s="29">
        <v>3.0087</v>
      </c>
    </row>
    <row r="19" spans="1:9" ht="12.75">
      <c r="A19" s="4">
        <v>14</v>
      </c>
      <c r="B19" s="20">
        <v>42383</v>
      </c>
      <c r="C19" s="26">
        <v>0.0068</v>
      </c>
      <c r="D19" s="27">
        <v>0</v>
      </c>
      <c r="E19" s="26">
        <v>1.6115</v>
      </c>
      <c r="F19" s="26">
        <v>0.9707</v>
      </c>
      <c r="G19" s="26">
        <v>0.0281</v>
      </c>
      <c r="H19" s="26">
        <v>0</v>
      </c>
      <c r="I19" s="28">
        <v>3.1067</v>
      </c>
    </row>
    <row r="20" spans="1:9" ht="12.75">
      <c r="A20" s="4">
        <v>15</v>
      </c>
      <c r="B20" s="20">
        <v>42384</v>
      </c>
      <c r="C20" s="26">
        <v>0.0116</v>
      </c>
      <c r="D20" s="27">
        <v>0</v>
      </c>
      <c r="E20" s="26">
        <v>1.5895</v>
      </c>
      <c r="F20" s="26">
        <v>0.9602</v>
      </c>
      <c r="G20" s="26">
        <v>0.0248</v>
      </c>
      <c r="H20" s="26">
        <v>0</v>
      </c>
      <c r="I20" s="28">
        <v>3.0761</v>
      </c>
    </row>
    <row r="21" spans="1:9" ht="12.75">
      <c r="A21" s="4">
        <v>16</v>
      </c>
      <c r="B21" s="20">
        <v>42385</v>
      </c>
      <c r="C21" s="26">
        <v>0.0148</v>
      </c>
      <c r="D21" s="27">
        <v>0</v>
      </c>
      <c r="E21" s="26">
        <v>1.5876</v>
      </c>
      <c r="F21" s="26">
        <v>0.9581</v>
      </c>
      <c r="G21" s="26">
        <v>0.0298</v>
      </c>
      <c r="H21" s="26">
        <v>0.0015</v>
      </c>
      <c r="I21" s="28">
        <v>3.1004</v>
      </c>
    </row>
    <row r="22" spans="1:9" ht="12.75">
      <c r="A22" s="4">
        <v>17</v>
      </c>
      <c r="B22" s="20">
        <v>42386</v>
      </c>
      <c r="C22" s="26">
        <v>0.0132</v>
      </c>
      <c r="D22" s="27">
        <v>0</v>
      </c>
      <c r="E22" s="26">
        <v>1.5719</v>
      </c>
      <c r="F22" s="26">
        <v>0.9569</v>
      </c>
      <c r="G22" s="26">
        <v>0.0237</v>
      </c>
      <c r="H22" s="26">
        <v>0.0005</v>
      </c>
      <c r="I22" s="28">
        <v>3.1142</v>
      </c>
    </row>
    <row r="23" spans="1:9" ht="12.75">
      <c r="A23" s="4">
        <v>18</v>
      </c>
      <c r="B23" s="20">
        <v>42387</v>
      </c>
      <c r="C23" s="26">
        <v>0.0119</v>
      </c>
      <c r="D23" s="27">
        <v>0</v>
      </c>
      <c r="E23" s="26">
        <v>1.4154</v>
      </c>
      <c r="F23" s="26">
        <v>0.9437</v>
      </c>
      <c r="G23" s="26">
        <v>0.0272</v>
      </c>
      <c r="H23" s="26">
        <v>0.0001</v>
      </c>
      <c r="I23" s="28">
        <v>2.8776</v>
      </c>
    </row>
    <row r="24" spans="1:9" ht="12.75">
      <c r="A24" s="4">
        <v>19</v>
      </c>
      <c r="B24" s="20">
        <v>42388</v>
      </c>
      <c r="C24" s="26">
        <v>0.012</v>
      </c>
      <c r="D24" s="27">
        <v>0</v>
      </c>
      <c r="E24" s="26">
        <v>1.6056</v>
      </c>
      <c r="F24" s="26">
        <v>0.9607</v>
      </c>
      <c r="G24" s="26">
        <v>0.0314</v>
      </c>
      <c r="H24" s="26">
        <v>0</v>
      </c>
      <c r="I24" s="28">
        <v>3.0736</v>
      </c>
    </row>
    <row r="25" spans="1:9" ht="12.75">
      <c r="A25" s="4">
        <v>20</v>
      </c>
      <c r="B25" s="20">
        <v>42389</v>
      </c>
      <c r="C25" s="26">
        <v>0.0112</v>
      </c>
      <c r="D25" s="27">
        <v>0</v>
      </c>
      <c r="E25" s="26">
        <v>1.6103</v>
      </c>
      <c r="F25" s="26">
        <v>0.9722</v>
      </c>
      <c r="G25" s="26">
        <v>0.0144</v>
      </c>
      <c r="H25" s="26">
        <v>0</v>
      </c>
      <c r="I25" s="28">
        <v>3.1082</v>
      </c>
    </row>
    <row r="26" spans="1:9" ht="12.75">
      <c r="A26" s="4">
        <v>21</v>
      </c>
      <c r="B26" s="20">
        <v>42390</v>
      </c>
      <c r="C26" s="26">
        <v>0.0047</v>
      </c>
      <c r="D26" s="27">
        <v>0</v>
      </c>
      <c r="E26" s="26">
        <v>1.6149</v>
      </c>
      <c r="F26" s="26">
        <v>0.9676</v>
      </c>
      <c r="G26" s="26">
        <v>0.0323</v>
      </c>
      <c r="H26" s="26">
        <v>0</v>
      </c>
      <c r="I26" s="28">
        <v>3.0432</v>
      </c>
    </row>
    <row r="27" spans="1:9" ht="12.75">
      <c r="A27" s="4">
        <v>22</v>
      </c>
      <c r="B27" s="20">
        <v>42391</v>
      </c>
      <c r="C27" s="26">
        <v>0.0064</v>
      </c>
      <c r="D27" s="27">
        <v>0</v>
      </c>
      <c r="E27" s="26">
        <v>1.5982</v>
      </c>
      <c r="F27" s="26">
        <v>0.9591</v>
      </c>
      <c r="G27" s="26">
        <v>0.0302</v>
      </c>
      <c r="H27" s="26">
        <v>0</v>
      </c>
      <c r="I27" s="28">
        <v>3.0785</v>
      </c>
    </row>
    <row r="28" spans="1:9" ht="12.75">
      <c r="A28" s="4">
        <v>23</v>
      </c>
      <c r="B28" s="20">
        <v>42392</v>
      </c>
      <c r="C28" s="26">
        <v>0.0127</v>
      </c>
      <c r="D28" s="27">
        <v>0</v>
      </c>
      <c r="E28" s="26">
        <v>1.5847</v>
      </c>
      <c r="F28" s="26">
        <v>0.9485</v>
      </c>
      <c r="G28" s="26">
        <v>0.0253</v>
      </c>
      <c r="H28" s="26">
        <v>0</v>
      </c>
      <c r="I28" s="28">
        <v>3.095</v>
      </c>
    </row>
    <row r="29" spans="1:9" ht="12.75">
      <c r="A29" s="4">
        <v>24</v>
      </c>
      <c r="B29" s="20">
        <v>42393</v>
      </c>
      <c r="C29" s="26">
        <v>0.0107</v>
      </c>
      <c r="D29" s="27">
        <v>0</v>
      </c>
      <c r="E29" s="26">
        <v>1.6217</v>
      </c>
      <c r="F29" s="26">
        <v>0.9669</v>
      </c>
      <c r="G29" s="26">
        <v>0.0365</v>
      </c>
      <c r="H29" s="26">
        <v>0</v>
      </c>
      <c r="I29" s="28">
        <v>3.1965</v>
      </c>
    </row>
    <row r="30" spans="1:9" ht="12.75">
      <c r="A30" s="4">
        <v>25</v>
      </c>
      <c r="B30" s="20">
        <v>42394</v>
      </c>
      <c r="C30" s="26">
        <v>0.0109</v>
      </c>
      <c r="D30" s="27">
        <v>0</v>
      </c>
      <c r="E30" s="26">
        <v>1.5974</v>
      </c>
      <c r="F30" s="26">
        <v>0.9426</v>
      </c>
      <c r="G30" s="26">
        <v>0.0282</v>
      </c>
      <c r="H30" s="26">
        <v>0</v>
      </c>
      <c r="I30" s="28">
        <v>3.0239</v>
      </c>
    </row>
    <row r="31" spans="1:9" ht="12.75">
      <c r="A31" s="4">
        <v>26</v>
      </c>
      <c r="B31" s="20">
        <v>42395</v>
      </c>
      <c r="C31" s="26">
        <v>0.0083</v>
      </c>
      <c r="D31" s="27">
        <v>0</v>
      </c>
      <c r="E31" s="26">
        <v>1.6068</v>
      </c>
      <c r="F31" s="26">
        <v>0.9408</v>
      </c>
      <c r="G31" s="26">
        <v>0.0389</v>
      </c>
      <c r="H31" s="26">
        <v>0</v>
      </c>
      <c r="I31" s="28">
        <v>3.0803</v>
      </c>
    </row>
    <row r="32" spans="1:9" ht="12.75">
      <c r="A32" s="4">
        <v>27</v>
      </c>
      <c r="B32" s="20">
        <v>42396</v>
      </c>
      <c r="C32" s="26">
        <v>0.0161</v>
      </c>
      <c r="D32" s="27">
        <v>0</v>
      </c>
      <c r="E32" s="26">
        <v>1.6012</v>
      </c>
      <c r="F32" s="26">
        <v>0.9336</v>
      </c>
      <c r="G32" s="26">
        <v>0.0263</v>
      </c>
      <c r="H32" s="26">
        <v>0.0015</v>
      </c>
      <c r="I32" s="28">
        <v>3.0718</v>
      </c>
    </row>
    <row r="33" spans="1:9" ht="12.75">
      <c r="A33" s="4">
        <v>28</v>
      </c>
      <c r="B33" s="20">
        <v>42397</v>
      </c>
      <c r="C33" s="26">
        <v>0.0155</v>
      </c>
      <c r="D33" s="27">
        <v>0</v>
      </c>
      <c r="E33" s="26">
        <v>1.5964</v>
      </c>
      <c r="F33" s="26">
        <v>0.9337</v>
      </c>
      <c r="G33" s="26">
        <v>0.0328</v>
      </c>
      <c r="H33" s="26">
        <v>0</v>
      </c>
      <c r="I33" s="28">
        <v>3.0099</v>
      </c>
    </row>
    <row r="34" spans="1:9" ht="12.75">
      <c r="A34" s="4">
        <v>29</v>
      </c>
      <c r="B34" s="20">
        <v>42398</v>
      </c>
      <c r="C34" s="26">
        <v>0.0245</v>
      </c>
      <c r="D34" s="27">
        <v>0</v>
      </c>
      <c r="E34" s="26">
        <v>1.557</v>
      </c>
      <c r="F34" s="26">
        <v>0.909</v>
      </c>
      <c r="G34" s="26">
        <v>0.0249</v>
      </c>
      <c r="H34" s="26">
        <v>0.0002</v>
      </c>
      <c r="I34" s="28">
        <v>3.0399</v>
      </c>
    </row>
    <row r="35" spans="1:9" ht="12.75">
      <c r="A35" s="4">
        <v>30</v>
      </c>
      <c r="B35" s="20">
        <v>42399</v>
      </c>
      <c r="C35" s="26">
        <v>0.0126</v>
      </c>
      <c r="D35" s="27">
        <v>0</v>
      </c>
      <c r="E35" s="26">
        <v>1.5692</v>
      </c>
      <c r="F35" s="26">
        <v>0.9125</v>
      </c>
      <c r="G35" s="26">
        <v>0.0345</v>
      </c>
      <c r="H35" s="26">
        <v>0.0001</v>
      </c>
      <c r="I35" s="28">
        <v>3.0562</v>
      </c>
    </row>
    <row r="36" spans="1:9" ht="12.75">
      <c r="A36" s="4">
        <v>31</v>
      </c>
      <c r="B36" s="20">
        <v>42400</v>
      </c>
      <c r="C36" s="26">
        <v>0.0142</v>
      </c>
      <c r="D36" s="27">
        <v>0</v>
      </c>
      <c r="E36" s="26">
        <v>1.5643</v>
      </c>
      <c r="F36" s="26">
        <v>0.9075</v>
      </c>
      <c r="G36" s="26">
        <v>0.0325</v>
      </c>
      <c r="H36" s="26">
        <v>0</v>
      </c>
      <c r="I36" s="28">
        <v>2.9565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5</v>
      </c>
      <c r="C39" s="25"/>
      <c r="D39" s="25"/>
      <c r="E39" s="25"/>
      <c r="F39" s="25"/>
      <c r="G39" s="25"/>
      <c r="H39" s="25"/>
      <c r="I39" s="25" t="s">
        <v>7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0.011387096774193547</v>
      </c>
      <c r="D41" s="11">
        <f>AVERAGE(D6:D37)</f>
        <v>0</v>
      </c>
      <c r="E41" s="11">
        <f>AVERAGE(E6:E37)</f>
        <v>1.5855064516129032</v>
      </c>
      <c r="F41" s="11">
        <f>AVERAGE(F6:F37)</f>
        <v>0.9705838709677418</v>
      </c>
      <c r="G41" s="11">
        <f>AVERAGE(G6:G37)</f>
        <v>0.02963548387096774</v>
      </c>
      <c r="H41" s="11">
        <f>AVERAGE(H6:H37)</f>
        <v>0.00015806451612903225</v>
      </c>
      <c r="I41" s="11">
        <f>AVERAGE(I6:I37)</f>
        <v>3.0727451612903227</v>
      </c>
    </row>
    <row r="42" spans="1:9" ht="12.75">
      <c r="A42" s="9" t="s">
        <v>1</v>
      </c>
      <c r="B42" s="10"/>
      <c r="C42" s="11">
        <f>MIN(C6:C37)</f>
        <v>0.0029</v>
      </c>
      <c r="D42" s="11">
        <f>MIN(D6:D37)</f>
        <v>0</v>
      </c>
      <c r="E42" s="11">
        <f>MIN(E6:E37)</f>
        <v>1.4154</v>
      </c>
      <c r="F42" s="11">
        <f>MIN(F6:F37)</f>
        <v>0.9075</v>
      </c>
      <c r="G42" s="11">
        <f>MIN(G6:G37)</f>
        <v>0.0144</v>
      </c>
      <c r="H42" s="11">
        <f>MIN(H6:H37)</f>
        <v>0</v>
      </c>
      <c r="I42" s="11">
        <f>MIN(I6:I37)</f>
        <v>2.8776</v>
      </c>
    </row>
    <row r="43" spans="1:9" ht="12.75">
      <c r="A43" s="9" t="s">
        <v>2</v>
      </c>
      <c r="B43" s="10"/>
      <c r="C43" s="11">
        <f>MAX(C6:C37)</f>
        <v>0.0245</v>
      </c>
      <c r="D43" s="11">
        <f>MAX(D6:D37)</f>
        <v>0</v>
      </c>
      <c r="E43" s="11">
        <f>MAX(E6:E37)</f>
        <v>1.6544</v>
      </c>
      <c r="F43" s="11">
        <f>MAX(F6:F37)</f>
        <v>1.0359</v>
      </c>
      <c r="G43" s="11">
        <f>MAX(G6:G37)</f>
        <v>0.0448</v>
      </c>
      <c r="H43" s="11">
        <f>MAX(H6:H37)</f>
        <v>0.0015</v>
      </c>
      <c r="I43" s="11">
        <f>MAX(I6:I37)</f>
        <v>3.2502</v>
      </c>
    </row>
  </sheetData>
  <sheetProtection/>
  <mergeCells count="7">
    <mergeCell ref="C1:I1"/>
    <mergeCell ref="C2:I2"/>
    <mergeCell ref="A3:A4"/>
    <mergeCell ref="E3:F3"/>
    <mergeCell ref="B3:B4"/>
    <mergeCell ref="C3:D3"/>
    <mergeCell ref="I3:I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I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15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6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5</v>
      </c>
      <c r="C3" s="43" t="s">
        <v>9</v>
      </c>
      <c r="D3" s="43"/>
      <c r="E3" s="41" t="s">
        <v>8</v>
      </c>
      <c r="F3" s="41"/>
      <c r="G3" s="34"/>
      <c r="H3" s="34"/>
      <c r="I3" s="44" t="s">
        <v>12</v>
      </c>
    </row>
    <row r="4" spans="1:9" ht="18.75" customHeight="1">
      <c r="A4" s="40"/>
      <c r="B4" s="42"/>
      <c r="C4" s="32" t="s">
        <v>10</v>
      </c>
      <c r="D4" s="33" t="s">
        <v>11</v>
      </c>
      <c r="E4" s="33" t="s">
        <v>3</v>
      </c>
      <c r="F4" s="33" t="s">
        <v>4</v>
      </c>
      <c r="G4" s="35" t="s">
        <v>13</v>
      </c>
      <c r="H4" s="35" t="s">
        <v>14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42644</v>
      </c>
      <c r="C6" s="26">
        <v>0</v>
      </c>
      <c r="D6" s="27">
        <v>0</v>
      </c>
      <c r="E6" s="26">
        <v>0.97</v>
      </c>
      <c r="F6" s="26">
        <v>0.8</v>
      </c>
      <c r="G6" s="26">
        <v>0</v>
      </c>
      <c r="H6" s="26">
        <v>0</v>
      </c>
      <c r="I6" s="28">
        <v>2.42</v>
      </c>
    </row>
    <row r="7" spans="1:9" ht="12.75">
      <c r="A7" s="4">
        <v>2</v>
      </c>
      <c r="B7" s="20">
        <v>42645</v>
      </c>
      <c r="C7" s="26">
        <v>0</v>
      </c>
      <c r="D7" s="27">
        <v>0</v>
      </c>
      <c r="E7" s="26">
        <v>0.95</v>
      </c>
      <c r="F7" s="26">
        <v>0.79</v>
      </c>
      <c r="G7" s="26">
        <v>0</v>
      </c>
      <c r="H7" s="26">
        <v>0</v>
      </c>
      <c r="I7" s="28">
        <v>2.29</v>
      </c>
    </row>
    <row r="8" spans="1:9" ht="12.75">
      <c r="A8" s="4">
        <v>3</v>
      </c>
      <c r="B8" s="20">
        <v>42646</v>
      </c>
      <c r="C8" s="26">
        <v>0</v>
      </c>
      <c r="D8" s="27">
        <v>0</v>
      </c>
      <c r="E8" s="26">
        <v>0.96</v>
      </c>
      <c r="F8" s="26">
        <v>0.8</v>
      </c>
      <c r="G8" s="26">
        <v>0</v>
      </c>
      <c r="H8" s="26">
        <v>0</v>
      </c>
      <c r="I8" s="28">
        <v>2.31</v>
      </c>
    </row>
    <row r="9" spans="1:9" ht="12.75">
      <c r="A9" s="4">
        <v>4</v>
      </c>
      <c r="B9" s="20">
        <v>42647</v>
      </c>
      <c r="C9" s="26">
        <v>0</v>
      </c>
      <c r="D9" s="27">
        <v>0</v>
      </c>
      <c r="E9" s="26">
        <v>0.97</v>
      </c>
      <c r="F9" s="26">
        <v>0.79</v>
      </c>
      <c r="G9" s="26">
        <v>0</v>
      </c>
      <c r="H9" s="26">
        <v>0</v>
      </c>
      <c r="I9" s="28">
        <v>2.24</v>
      </c>
    </row>
    <row r="10" spans="1:9" ht="12.75">
      <c r="A10" s="4">
        <v>5</v>
      </c>
      <c r="B10" s="20">
        <v>42648</v>
      </c>
      <c r="C10" s="26">
        <v>0</v>
      </c>
      <c r="D10" s="27">
        <v>0</v>
      </c>
      <c r="E10" s="26">
        <v>0.97</v>
      </c>
      <c r="F10" s="26">
        <v>0.78</v>
      </c>
      <c r="G10" s="26">
        <v>0</v>
      </c>
      <c r="H10" s="26">
        <v>0</v>
      </c>
      <c r="I10" s="28">
        <v>2.21</v>
      </c>
    </row>
    <row r="11" spans="1:9" ht="12.75">
      <c r="A11" s="4">
        <v>6</v>
      </c>
      <c r="B11" s="20">
        <v>42649</v>
      </c>
      <c r="C11" s="26">
        <v>0</v>
      </c>
      <c r="D11" s="27">
        <v>0</v>
      </c>
      <c r="E11" s="26">
        <v>0.97</v>
      </c>
      <c r="F11" s="26">
        <v>0.78</v>
      </c>
      <c r="G11" s="26">
        <v>0</v>
      </c>
      <c r="H11" s="26">
        <v>0</v>
      </c>
      <c r="I11" s="28">
        <v>2.23</v>
      </c>
    </row>
    <row r="12" spans="1:9" ht="12.75">
      <c r="A12" s="4">
        <v>7</v>
      </c>
      <c r="B12" s="20">
        <v>42650</v>
      </c>
      <c r="C12" s="26">
        <v>0</v>
      </c>
      <c r="D12" s="27">
        <v>0</v>
      </c>
      <c r="E12" s="26">
        <v>0.98</v>
      </c>
      <c r="F12" s="26">
        <v>0.78</v>
      </c>
      <c r="G12" s="26">
        <v>0</v>
      </c>
      <c r="H12" s="26">
        <v>0</v>
      </c>
      <c r="I12" s="28">
        <v>2.22</v>
      </c>
    </row>
    <row r="13" spans="1:9" ht="12.75">
      <c r="A13" s="4">
        <v>8</v>
      </c>
      <c r="B13" s="20">
        <v>42651</v>
      </c>
      <c r="C13" s="26">
        <v>0</v>
      </c>
      <c r="D13" s="27">
        <v>0</v>
      </c>
      <c r="E13" s="26">
        <v>0.97</v>
      </c>
      <c r="F13" s="26">
        <v>0.78</v>
      </c>
      <c r="G13" s="26">
        <v>0</v>
      </c>
      <c r="H13" s="26">
        <v>0</v>
      </c>
      <c r="I13" s="28">
        <v>2.18</v>
      </c>
    </row>
    <row r="14" spans="1:9" ht="12.75">
      <c r="A14" s="4">
        <v>9</v>
      </c>
      <c r="B14" s="20">
        <v>42652</v>
      </c>
      <c r="C14" s="26">
        <v>0</v>
      </c>
      <c r="D14" s="27">
        <v>0</v>
      </c>
      <c r="E14" s="26">
        <v>0.97</v>
      </c>
      <c r="F14" s="26">
        <v>0.78</v>
      </c>
      <c r="G14" s="26">
        <v>0</v>
      </c>
      <c r="H14" s="26">
        <v>0</v>
      </c>
      <c r="I14" s="28">
        <v>2.25</v>
      </c>
    </row>
    <row r="15" spans="1:9" ht="12.75">
      <c r="A15" s="4">
        <v>10</v>
      </c>
      <c r="B15" s="20">
        <v>42653</v>
      </c>
      <c r="C15" s="26">
        <v>0</v>
      </c>
      <c r="D15" s="27">
        <v>0</v>
      </c>
      <c r="E15" s="26">
        <v>0.96</v>
      </c>
      <c r="F15" s="26">
        <v>0.77</v>
      </c>
      <c r="G15" s="26">
        <v>0</v>
      </c>
      <c r="H15" s="26">
        <v>0</v>
      </c>
      <c r="I15" s="28">
        <v>2.37</v>
      </c>
    </row>
    <row r="16" spans="1:9" ht="12.75">
      <c r="A16" s="4">
        <v>11</v>
      </c>
      <c r="B16" s="20">
        <v>42654</v>
      </c>
      <c r="C16" s="26">
        <v>0</v>
      </c>
      <c r="D16" s="27">
        <v>0</v>
      </c>
      <c r="E16" s="26">
        <v>0.96</v>
      </c>
      <c r="F16" s="26">
        <v>0.8</v>
      </c>
      <c r="G16" s="26">
        <v>0</v>
      </c>
      <c r="H16" s="26">
        <v>0</v>
      </c>
      <c r="I16" s="28">
        <v>2.29</v>
      </c>
    </row>
    <row r="17" spans="1:9" ht="12.75">
      <c r="A17" s="4">
        <v>12</v>
      </c>
      <c r="B17" s="20">
        <v>42655</v>
      </c>
      <c r="C17" s="26">
        <v>0</v>
      </c>
      <c r="D17" s="27">
        <v>0</v>
      </c>
      <c r="E17" s="26">
        <v>0.96</v>
      </c>
      <c r="F17" s="26">
        <v>0.8</v>
      </c>
      <c r="G17" s="26">
        <v>0</v>
      </c>
      <c r="H17" s="26">
        <v>0</v>
      </c>
      <c r="I17" s="28">
        <v>2.26</v>
      </c>
    </row>
    <row r="18" spans="1:9" ht="12.75">
      <c r="A18" s="4">
        <v>13</v>
      </c>
      <c r="B18" s="20">
        <v>42656</v>
      </c>
      <c r="C18" s="26">
        <v>0</v>
      </c>
      <c r="D18" s="27">
        <v>0</v>
      </c>
      <c r="E18" s="26">
        <v>0.95</v>
      </c>
      <c r="F18" s="26">
        <v>0.78</v>
      </c>
      <c r="G18" s="26">
        <v>0</v>
      </c>
      <c r="H18" s="26">
        <v>0</v>
      </c>
      <c r="I18" s="29">
        <v>2.19</v>
      </c>
    </row>
    <row r="19" spans="1:9" ht="12.75">
      <c r="A19" s="4">
        <v>14</v>
      </c>
      <c r="B19" s="20">
        <v>42657</v>
      </c>
      <c r="C19" s="26">
        <v>0</v>
      </c>
      <c r="D19" s="27">
        <v>0</v>
      </c>
      <c r="E19" s="26">
        <v>0.93</v>
      </c>
      <c r="F19" s="26">
        <v>0.79</v>
      </c>
      <c r="G19" s="26">
        <v>0</v>
      </c>
      <c r="H19" s="26">
        <v>0</v>
      </c>
      <c r="I19" s="28">
        <v>2.27</v>
      </c>
    </row>
    <row r="20" spans="1:9" ht="12.75">
      <c r="A20" s="4">
        <v>15</v>
      </c>
      <c r="B20" s="20">
        <v>42658</v>
      </c>
      <c r="C20" s="26">
        <v>0</v>
      </c>
      <c r="D20" s="27">
        <v>0</v>
      </c>
      <c r="E20" s="26">
        <v>0.93</v>
      </c>
      <c r="F20" s="26">
        <v>0.79</v>
      </c>
      <c r="G20" s="26">
        <v>0</v>
      </c>
      <c r="H20" s="26">
        <v>0</v>
      </c>
      <c r="I20" s="28">
        <v>2.23</v>
      </c>
    </row>
    <row r="21" spans="1:9" ht="12.75">
      <c r="A21" s="4">
        <v>16</v>
      </c>
      <c r="B21" s="20">
        <v>42659</v>
      </c>
      <c r="C21" s="26">
        <v>0</v>
      </c>
      <c r="D21" s="27">
        <v>0</v>
      </c>
      <c r="E21" s="26">
        <v>0.92</v>
      </c>
      <c r="F21" s="26">
        <v>0.8</v>
      </c>
      <c r="G21" s="26">
        <v>0</v>
      </c>
      <c r="H21" s="26">
        <v>0</v>
      </c>
      <c r="I21" s="28">
        <v>2.25</v>
      </c>
    </row>
    <row r="22" spans="1:9" ht="12.75">
      <c r="A22" s="4">
        <v>17</v>
      </c>
      <c r="B22" s="20">
        <v>42660</v>
      </c>
      <c r="C22" s="26">
        <v>0</v>
      </c>
      <c r="D22" s="27">
        <v>0</v>
      </c>
      <c r="E22" s="26">
        <v>0.95</v>
      </c>
      <c r="F22" s="26">
        <v>0.79</v>
      </c>
      <c r="G22" s="26">
        <v>0</v>
      </c>
      <c r="H22" s="26">
        <v>0</v>
      </c>
      <c r="I22" s="28">
        <v>2.26</v>
      </c>
    </row>
    <row r="23" spans="1:9" ht="12.75">
      <c r="A23" s="4">
        <v>18</v>
      </c>
      <c r="B23" s="20">
        <v>42661</v>
      </c>
      <c r="C23" s="26">
        <v>0</v>
      </c>
      <c r="D23" s="27">
        <v>0</v>
      </c>
      <c r="E23" s="26">
        <v>0.97</v>
      </c>
      <c r="F23" s="26">
        <v>0.79</v>
      </c>
      <c r="G23" s="26">
        <v>0</v>
      </c>
      <c r="H23" s="26">
        <v>0</v>
      </c>
      <c r="I23" s="28">
        <v>2.23</v>
      </c>
    </row>
    <row r="24" spans="1:9" ht="12.75">
      <c r="A24" s="4">
        <v>19</v>
      </c>
      <c r="B24" s="20">
        <v>42662</v>
      </c>
      <c r="C24" s="26">
        <v>0</v>
      </c>
      <c r="D24" s="27">
        <v>0</v>
      </c>
      <c r="E24" s="26">
        <v>0.98</v>
      </c>
      <c r="F24" s="26">
        <v>0.8</v>
      </c>
      <c r="G24" s="26">
        <v>0</v>
      </c>
      <c r="H24" s="26">
        <v>0</v>
      </c>
      <c r="I24" s="28">
        <v>2.11</v>
      </c>
    </row>
    <row r="25" spans="1:9" ht="12.75">
      <c r="A25" s="4">
        <v>20</v>
      </c>
      <c r="B25" s="20">
        <v>42663</v>
      </c>
      <c r="C25" s="26">
        <v>0</v>
      </c>
      <c r="D25" s="27">
        <v>0</v>
      </c>
      <c r="E25" s="26">
        <v>0.98</v>
      </c>
      <c r="F25" s="26">
        <v>0.79</v>
      </c>
      <c r="G25" s="26">
        <v>0</v>
      </c>
      <c r="H25" s="26">
        <v>0</v>
      </c>
      <c r="I25" s="28">
        <v>2.12</v>
      </c>
    </row>
    <row r="26" spans="1:9" ht="12.75">
      <c r="A26" s="4">
        <v>21</v>
      </c>
      <c r="B26" s="20">
        <v>42664</v>
      </c>
      <c r="C26" s="26">
        <v>0</v>
      </c>
      <c r="D26" s="27">
        <v>0</v>
      </c>
      <c r="E26" s="26">
        <v>0.97</v>
      </c>
      <c r="F26" s="26">
        <v>0.78</v>
      </c>
      <c r="G26" s="26">
        <v>0</v>
      </c>
      <c r="H26" s="26">
        <v>0</v>
      </c>
      <c r="I26" s="28">
        <v>2.13</v>
      </c>
    </row>
    <row r="27" spans="1:9" ht="12.75">
      <c r="A27" s="4">
        <v>22</v>
      </c>
      <c r="B27" s="20">
        <v>42665</v>
      </c>
      <c r="C27" s="26">
        <v>0</v>
      </c>
      <c r="D27" s="27">
        <v>0</v>
      </c>
      <c r="E27" s="26">
        <v>0.95</v>
      </c>
      <c r="F27" s="26">
        <v>0.78</v>
      </c>
      <c r="G27" s="26">
        <v>0</v>
      </c>
      <c r="H27" s="26">
        <v>0</v>
      </c>
      <c r="I27" s="28">
        <v>2.05</v>
      </c>
    </row>
    <row r="28" spans="1:9" ht="12.75">
      <c r="A28" s="4">
        <v>23</v>
      </c>
      <c r="B28" s="20">
        <v>42666</v>
      </c>
      <c r="C28" s="26">
        <v>0</v>
      </c>
      <c r="D28" s="27">
        <v>0</v>
      </c>
      <c r="E28" s="26">
        <v>0.97</v>
      </c>
      <c r="F28" s="26">
        <v>0.79</v>
      </c>
      <c r="G28" s="26">
        <v>0</v>
      </c>
      <c r="H28" s="26">
        <v>0</v>
      </c>
      <c r="I28" s="28">
        <v>2.14</v>
      </c>
    </row>
    <row r="29" spans="1:9" ht="12.75">
      <c r="A29" s="4">
        <v>24</v>
      </c>
      <c r="B29" s="20">
        <v>42667</v>
      </c>
      <c r="C29" s="26">
        <v>0</v>
      </c>
      <c r="D29" s="27">
        <v>0</v>
      </c>
      <c r="E29" s="26">
        <v>0.96</v>
      </c>
      <c r="F29" s="26">
        <v>0.79</v>
      </c>
      <c r="G29" s="26">
        <v>0</v>
      </c>
      <c r="H29" s="26">
        <v>0</v>
      </c>
      <c r="I29" s="28">
        <v>2.16</v>
      </c>
    </row>
    <row r="30" spans="1:9" ht="12.75">
      <c r="A30" s="4">
        <v>25</v>
      </c>
      <c r="B30" s="20">
        <v>42668</v>
      </c>
      <c r="C30" s="26">
        <v>0</v>
      </c>
      <c r="D30" s="27">
        <v>0</v>
      </c>
      <c r="E30" s="26">
        <v>0.97</v>
      </c>
      <c r="F30" s="26">
        <v>0.81</v>
      </c>
      <c r="G30" s="26">
        <v>0</v>
      </c>
      <c r="H30" s="26">
        <v>0</v>
      </c>
      <c r="I30" s="28">
        <v>2.18</v>
      </c>
    </row>
    <row r="31" spans="1:9" ht="12.75">
      <c r="A31" s="4">
        <v>26</v>
      </c>
      <c r="B31" s="20">
        <v>42669</v>
      </c>
      <c r="C31" s="26">
        <v>0</v>
      </c>
      <c r="D31" s="27">
        <v>0</v>
      </c>
      <c r="E31" s="26">
        <v>0.97</v>
      </c>
      <c r="F31" s="26">
        <v>0.81</v>
      </c>
      <c r="G31" s="26">
        <v>0</v>
      </c>
      <c r="H31" s="26">
        <v>0</v>
      </c>
      <c r="I31" s="28">
        <v>2.2</v>
      </c>
    </row>
    <row r="32" spans="1:9" ht="12.75">
      <c r="A32" s="4">
        <v>27</v>
      </c>
      <c r="B32" s="20">
        <v>42670</v>
      </c>
      <c r="C32" s="26">
        <v>0</v>
      </c>
      <c r="D32" s="27">
        <v>0</v>
      </c>
      <c r="E32" s="26">
        <v>0.96</v>
      </c>
      <c r="F32" s="26">
        <v>0.8</v>
      </c>
      <c r="G32" s="26">
        <v>0</v>
      </c>
      <c r="H32" s="26">
        <v>0</v>
      </c>
      <c r="I32" s="28">
        <v>2.16</v>
      </c>
    </row>
    <row r="33" spans="1:9" ht="12.75">
      <c r="A33" s="4">
        <v>28</v>
      </c>
      <c r="B33" s="20">
        <v>42671</v>
      </c>
      <c r="C33" s="26">
        <v>0</v>
      </c>
      <c r="D33" s="27">
        <v>0</v>
      </c>
      <c r="E33" s="26">
        <v>0.95</v>
      </c>
      <c r="F33" s="26">
        <v>0.81</v>
      </c>
      <c r="G33" s="26">
        <v>0</v>
      </c>
      <c r="H33" s="26">
        <v>0</v>
      </c>
      <c r="I33" s="28">
        <v>2.16</v>
      </c>
    </row>
    <row r="34" spans="1:9" ht="12.75">
      <c r="A34" s="4">
        <v>29</v>
      </c>
      <c r="B34" s="20">
        <v>42672</v>
      </c>
      <c r="C34" s="26">
        <v>0</v>
      </c>
      <c r="D34" s="27">
        <v>0</v>
      </c>
      <c r="E34" s="26">
        <v>0.95</v>
      </c>
      <c r="F34" s="26">
        <v>0.81</v>
      </c>
      <c r="G34" s="26">
        <v>0</v>
      </c>
      <c r="H34" s="26">
        <v>0</v>
      </c>
      <c r="I34" s="28">
        <v>2.15</v>
      </c>
    </row>
    <row r="35" spans="1:9" ht="12.75">
      <c r="A35" s="4">
        <v>30</v>
      </c>
      <c r="B35" s="20">
        <v>42673</v>
      </c>
      <c r="C35" s="26">
        <v>0</v>
      </c>
      <c r="D35" s="27">
        <v>0</v>
      </c>
      <c r="E35" s="26">
        <v>0.95</v>
      </c>
      <c r="F35" s="26">
        <v>0.8</v>
      </c>
      <c r="G35" s="26">
        <v>0</v>
      </c>
      <c r="H35" s="26">
        <v>0</v>
      </c>
      <c r="I35" s="28">
        <v>2.19</v>
      </c>
    </row>
    <row r="36" spans="1:9" ht="12.75">
      <c r="A36" s="4">
        <v>31</v>
      </c>
      <c r="B36" s="20">
        <v>42674</v>
      </c>
      <c r="C36" s="26">
        <v>0</v>
      </c>
      <c r="D36" s="27">
        <v>0</v>
      </c>
      <c r="E36" s="26">
        <v>0.94</v>
      </c>
      <c r="F36" s="26">
        <v>0.79</v>
      </c>
      <c r="G36" s="26">
        <v>0</v>
      </c>
      <c r="H36" s="26">
        <v>0</v>
      </c>
      <c r="I36" s="28">
        <v>2.24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5</v>
      </c>
      <c r="C39" s="33"/>
      <c r="D39" s="33"/>
      <c r="E39" s="33"/>
      <c r="F39" s="33"/>
      <c r="G39" s="33"/>
      <c r="H39" s="33"/>
      <c r="I39" s="33" t="s">
        <v>7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</v>
      </c>
      <c r="D41" s="11">
        <f>AVERAGE(D6:D37)</f>
        <v>0</v>
      </c>
      <c r="E41" s="11">
        <f>AVERAGE(E6:E37)</f>
        <v>0.9593548387096773</v>
      </c>
      <c r="F41" s="11">
        <f>AVERAGE(F6:F37)</f>
        <v>0.7919354838709677</v>
      </c>
      <c r="G41" s="11">
        <f>AVERAGE(G6:G37)</f>
        <v>0</v>
      </c>
      <c r="H41" s="11">
        <f>AVERAGE(H6:H37)</f>
        <v>0</v>
      </c>
      <c r="I41" s="11">
        <f>AVERAGE(I6:I37)</f>
        <v>2.2158064516129032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0</v>
      </c>
      <c r="E42" s="11">
        <f>MIN(E6:E37)</f>
        <v>0.92</v>
      </c>
      <c r="F42" s="11">
        <f>MIN(F6:F37)</f>
        <v>0.77</v>
      </c>
      <c r="G42" s="11">
        <f>MIN(G6:G37)</f>
        <v>0</v>
      </c>
      <c r="H42" s="11">
        <f>MIN(H6:H37)</f>
        <v>0</v>
      </c>
      <c r="I42" s="11">
        <f>MIN(I6:I37)</f>
        <v>2.05</v>
      </c>
    </row>
    <row r="43" spans="1:9" ht="12.75">
      <c r="A43" s="9" t="s">
        <v>2</v>
      </c>
      <c r="B43" s="10"/>
      <c r="C43" s="11">
        <f>MAX(C6:C37)</f>
        <v>0</v>
      </c>
      <c r="D43" s="11">
        <f>MAX(D6:D37)</f>
        <v>0</v>
      </c>
      <c r="E43" s="11">
        <f>MAX(E6:E37)</f>
        <v>0.98</v>
      </c>
      <c r="F43" s="11">
        <f>MAX(F6:F37)</f>
        <v>0.81</v>
      </c>
      <c r="G43" s="11">
        <f>MAX(G6:G37)</f>
        <v>0</v>
      </c>
      <c r="H43" s="11">
        <f>MAX(H6:H37)</f>
        <v>0</v>
      </c>
      <c r="I43" s="11">
        <f>MAX(I6:I37)</f>
        <v>2.42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I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15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6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5</v>
      </c>
      <c r="C3" s="43" t="s">
        <v>9</v>
      </c>
      <c r="D3" s="43"/>
      <c r="E3" s="41" t="s">
        <v>8</v>
      </c>
      <c r="F3" s="41"/>
      <c r="G3" s="34"/>
      <c r="H3" s="34"/>
      <c r="I3" s="44" t="s">
        <v>12</v>
      </c>
    </row>
    <row r="4" spans="1:9" ht="18.75" customHeight="1">
      <c r="A4" s="40"/>
      <c r="B4" s="42"/>
      <c r="C4" s="32" t="s">
        <v>10</v>
      </c>
      <c r="D4" s="33" t="s">
        <v>11</v>
      </c>
      <c r="E4" s="33" t="s">
        <v>3</v>
      </c>
      <c r="F4" s="33" t="s">
        <v>4</v>
      </c>
      <c r="G4" s="35" t="s">
        <v>13</v>
      </c>
      <c r="H4" s="35" t="s">
        <v>14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42675</v>
      </c>
      <c r="C6" s="26">
        <v>0</v>
      </c>
      <c r="D6" s="27">
        <v>0</v>
      </c>
      <c r="E6" s="26">
        <v>0.95</v>
      </c>
      <c r="F6" s="26">
        <v>0.77</v>
      </c>
      <c r="G6" s="26">
        <v>0</v>
      </c>
      <c r="H6" s="26">
        <v>0</v>
      </c>
      <c r="I6" s="28">
        <v>2.13</v>
      </c>
    </row>
    <row r="7" spans="1:9" ht="12.75">
      <c r="A7" s="4">
        <v>2</v>
      </c>
      <c r="B7" s="20">
        <v>42676</v>
      </c>
      <c r="C7" s="26">
        <v>0</v>
      </c>
      <c r="D7" s="27">
        <v>0</v>
      </c>
      <c r="E7" s="26">
        <v>0.96</v>
      </c>
      <c r="F7" s="26">
        <v>0.77</v>
      </c>
      <c r="G7" s="26">
        <v>0</v>
      </c>
      <c r="H7" s="26">
        <v>0</v>
      </c>
      <c r="I7" s="28">
        <v>2.17</v>
      </c>
    </row>
    <row r="8" spans="1:9" ht="12.75">
      <c r="A8" s="4">
        <v>3</v>
      </c>
      <c r="B8" s="20">
        <v>42677</v>
      </c>
      <c r="C8" s="26">
        <v>0</v>
      </c>
      <c r="D8" s="27">
        <v>0</v>
      </c>
      <c r="E8" s="26">
        <v>0.95</v>
      </c>
      <c r="F8" s="26">
        <v>0.76</v>
      </c>
      <c r="G8" s="26">
        <v>0</v>
      </c>
      <c r="H8" s="26">
        <v>0</v>
      </c>
      <c r="I8" s="28">
        <v>2.14</v>
      </c>
    </row>
    <row r="9" spans="1:9" ht="12.75">
      <c r="A9" s="4">
        <v>4</v>
      </c>
      <c r="B9" s="20">
        <v>42678</v>
      </c>
      <c r="C9" s="26">
        <v>0</v>
      </c>
      <c r="D9" s="27">
        <v>0</v>
      </c>
      <c r="E9" s="26">
        <v>0.96</v>
      </c>
      <c r="F9" s="26">
        <v>0.77</v>
      </c>
      <c r="G9" s="26">
        <v>0</v>
      </c>
      <c r="H9" s="26">
        <v>0</v>
      </c>
      <c r="I9" s="28">
        <v>2.17</v>
      </c>
    </row>
    <row r="10" spans="1:9" ht="12.75">
      <c r="A10" s="4">
        <v>5</v>
      </c>
      <c r="B10" s="20">
        <v>42679</v>
      </c>
      <c r="C10" s="26">
        <v>0</v>
      </c>
      <c r="D10" s="27">
        <v>0</v>
      </c>
      <c r="E10" s="26">
        <v>0.95</v>
      </c>
      <c r="F10" s="26">
        <v>0.77</v>
      </c>
      <c r="G10" s="26">
        <v>0</v>
      </c>
      <c r="H10" s="26">
        <v>0</v>
      </c>
      <c r="I10" s="28">
        <v>2.17</v>
      </c>
    </row>
    <row r="11" spans="1:9" ht="12.75">
      <c r="A11" s="4">
        <v>6</v>
      </c>
      <c r="B11" s="20">
        <v>42680</v>
      </c>
      <c r="C11" s="26">
        <v>0</v>
      </c>
      <c r="D11" s="27">
        <v>0</v>
      </c>
      <c r="E11" s="26">
        <v>0.94</v>
      </c>
      <c r="F11" s="26">
        <v>0.78</v>
      </c>
      <c r="G11" s="26">
        <v>0</v>
      </c>
      <c r="H11" s="26">
        <v>0</v>
      </c>
      <c r="I11" s="28">
        <v>2.2</v>
      </c>
    </row>
    <row r="12" spans="1:9" ht="12.75">
      <c r="A12" s="4">
        <v>7</v>
      </c>
      <c r="B12" s="20">
        <v>42681</v>
      </c>
      <c r="C12" s="26">
        <v>0</v>
      </c>
      <c r="D12" s="27">
        <v>0</v>
      </c>
      <c r="E12" s="26">
        <v>0.93</v>
      </c>
      <c r="F12" s="26">
        <v>0.79</v>
      </c>
      <c r="G12" s="26">
        <v>0</v>
      </c>
      <c r="H12" s="26">
        <v>0</v>
      </c>
      <c r="I12" s="28">
        <v>2.16</v>
      </c>
    </row>
    <row r="13" spans="1:9" ht="12.75">
      <c r="A13" s="4">
        <v>8</v>
      </c>
      <c r="B13" s="20">
        <v>42682</v>
      </c>
      <c r="C13" s="26">
        <v>0</v>
      </c>
      <c r="D13" s="27">
        <v>0</v>
      </c>
      <c r="E13" s="26">
        <v>0.95</v>
      </c>
      <c r="F13" s="26">
        <v>0.79</v>
      </c>
      <c r="G13" s="26">
        <v>0</v>
      </c>
      <c r="H13" s="26">
        <v>0</v>
      </c>
      <c r="I13" s="28">
        <v>2.23</v>
      </c>
    </row>
    <row r="14" spans="1:9" ht="12.75">
      <c r="A14" s="4">
        <v>9</v>
      </c>
      <c r="B14" s="20">
        <v>42683</v>
      </c>
      <c r="C14" s="26">
        <v>0</v>
      </c>
      <c r="D14" s="27">
        <v>0</v>
      </c>
      <c r="E14" s="26">
        <v>0.92</v>
      </c>
      <c r="F14" s="26">
        <v>0.79</v>
      </c>
      <c r="G14" s="26">
        <v>0</v>
      </c>
      <c r="H14" s="26">
        <v>0</v>
      </c>
      <c r="I14" s="28">
        <v>2.15</v>
      </c>
    </row>
    <row r="15" spans="1:9" ht="12.75">
      <c r="A15" s="4">
        <v>10</v>
      </c>
      <c r="B15" s="20">
        <v>42684</v>
      </c>
      <c r="C15" s="26">
        <v>0</v>
      </c>
      <c r="D15" s="27">
        <v>0</v>
      </c>
      <c r="E15" s="26">
        <v>0.9</v>
      </c>
      <c r="F15" s="26">
        <v>0.79</v>
      </c>
      <c r="G15" s="26">
        <v>0</v>
      </c>
      <c r="H15" s="26">
        <v>0</v>
      </c>
      <c r="I15" s="28">
        <v>2.1</v>
      </c>
    </row>
    <row r="16" spans="1:9" ht="12.75">
      <c r="A16" s="4">
        <v>11</v>
      </c>
      <c r="B16" s="20">
        <v>42685</v>
      </c>
      <c r="C16" s="26">
        <v>0</v>
      </c>
      <c r="D16" s="27">
        <v>0</v>
      </c>
      <c r="E16" s="26">
        <v>0.88</v>
      </c>
      <c r="F16" s="26">
        <v>0.78</v>
      </c>
      <c r="G16" s="26">
        <v>0</v>
      </c>
      <c r="H16" s="26">
        <v>0</v>
      </c>
      <c r="I16" s="28">
        <v>2.05</v>
      </c>
    </row>
    <row r="17" spans="1:9" ht="12.75">
      <c r="A17" s="4">
        <v>12</v>
      </c>
      <c r="B17" s="20">
        <v>42686</v>
      </c>
      <c r="C17" s="26">
        <v>0</v>
      </c>
      <c r="D17" s="27">
        <v>0</v>
      </c>
      <c r="E17" s="26">
        <v>0.92</v>
      </c>
      <c r="F17" s="26">
        <v>0.78</v>
      </c>
      <c r="G17" s="26">
        <v>0</v>
      </c>
      <c r="H17" s="26">
        <v>0</v>
      </c>
      <c r="I17" s="28">
        <v>2.11</v>
      </c>
    </row>
    <row r="18" spans="1:9" ht="12.75">
      <c r="A18" s="4">
        <v>13</v>
      </c>
      <c r="B18" s="20">
        <v>42687</v>
      </c>
      <c r="C18" s="26">
        <v>0</v>
      </c>
      <c r="D18" s="27">
        <v>0</v>
      </c>
      <c r="E18" s="26">
        <v>0.91</v>
      </c>
      <c r="F18" s="26">
        <v>0.78</v>
      </c>
      <c r="G18" s="26">
        <v>0</v>
      </c>
      <c r="H18" s="26">
        <v>0</v>
      </c>
      <c r="I18" s="29">
        <v>2.06</v>
      </c>
    </row>
    <row r="19" spans="1:9" ht="12.75">
      <c r="A19" s="4">
        <v>14</v>
      </c>
      <c r="B19" s="20">
        <v>42688</v>
      </c>
      <c r="C19" s="26">
        <v>0</v>
      </c>
      <c r="D19" s="27">
        <v>0</v>
      </c>
      <c r="E19" s="26">
        <v>0.94</v>
      </c>
      <c r="F19" s="26">
        <v>0.77</v>
      </c>
      <c r="G19" s="26">
        <v>0</v>
      </c>
      <c r="H19" s="26">
        <v>0</v>
      </c>
      <c r="I19" s="28">
        <v>2.07</v>
      </c>
    </row>
    <row r="20" spans="1:9" ht="12.75">
      <c r="A20" s="4">
        <v>15</v>
      </c>
      <c r="B20" s="20">
        <v>42689</v>
      </c>
      <c r="C20" s="26">
        <v>0</v>
      </c>
      <c r="D20" s="27">
        <v>0</v>
      </c>
      <c r="E20" s="26">
        <v>0.9</v>
      </c>
      <c r="F20" s="26">
        <v>0.77</v>
      </c>
      <c r="G20" s="26">
        <v>0</v>
      </c>
      <c r="H20" s="26">
        <v>0</v>
      </c>
      <c r="I20" s="28">
        <v>2.01</v>
      </c>
    </row>
    <row r="21" spans="1:9" ht="12.75">
      <c r="A21" s="4">
        <v>16</v>
      </c>
      <c r="B21" s="20">
        <v>42690</v>
      </c>
      <c r="C21" s="26">
        <v>0</v>
      </c>
      <c r="D21" s="27">
        <v>0</v>
      </c>
      <c r="E21" s="26">
        <v>0.94</v>
      </c>
      <c r="F21" s="26">
        <v>0.78</v>
      </c>
      <c r="G21" s="26">
        <v>0</v>
      </c>
      <c r="H21" s="26">
        <v>0</v>
      </c>
      <c r="I21" s="28">
        <v>2.08</v>
      </c>
    </row>
    <row r="22" spans="1:9" ht="12.75">
      <c r="A22" s="4">
        <v>17</v>
      </c>
      <c r="B22" s="20">
        <v>42691</v>
      </c>
      <c r="C22" s="26">
        <v>0</v>
      </c>
      <c r="D22" s="27">
        <v>0</v>
      </c>
      <c r="E22" s="26">
        <v>0.95</v>
      </c>
      <c r="F22" s="26">
        <v>0.78</v>
      </c>
      <c r="G22" s="26">
        <v>0</v>
      </c>
      <c r="H22" s="26">
        <v>0</v>
      </c>
      <c r="I22" s="28">
        <v>2.12</v>
      </c>
    </row>
    <row r="23" spans="1:9" ht="12.75">
      <c r="A23" s="4">
        <v>18</v>
      </c>
      <c r="B23" s="20">
        <v>42692</v>
      </c>
      <c r="C23" s="26">
        <v>0</v>
      </c>
      <c r="D23" s="27">
        <v>0</v>
      </c>
      <c r="E23" s="26">
        <v>0.94</v>
      </c>
      <c r="F23" s="26">
        <v>0.76</v>
      </c>
      <c r="G23" s="26">
        <v>0.01</v>
      </c>
      <c r="H23" s="26">
        <v>0</v>
      </c>
      <c r="I23" s="28">
        <v>2.03</v>
      </c>
    </row>
    <row r="24" spans="1:9" ht="12.75">
      <c r="A24" s="4">
        <v>19</v>
      </c>
      <c r="B24" s="20">
        <v>42693</v>
      </c>
      <c r="C24" s="26">
        <v>0</v>
      </c>
      <c r="D24" s="27">
        <v>0</v>
      </c>
      <c r="E24" s="26">
        <v>0.92</v>
      </c>
      <c r="F24" s="26">
        <v>0.74</v>
      </c>
      <c r="G24" s="26">
        <v>0</v>
      </c>
      <c r="H24" s="26">
        <v>0</v>
      </c>
      <c r="I24" s="28">
        <v>2.05</v>
      </c>
    </row>
    <row r="25" spans="1:9" ht="12.75">
      <c r="A25" s="4">
        <v>20</v>
      </c>
      <c r="B25" s="20">
        <v>42694</v>
      </c>
      <c r="C25" s="26">
        <v>0</v>
      </c>
      <c r="D25" s="27">
        <v>0</v>
      </c>
      <c r="E25" s="26">
        <v>0.93</v>
      </c>
      <c r="F25" s="26">
        <v>0.76</v>
      </c>
      <c r="G25" s="26">
        <v>0</v>
      </c>
      <c r="H25" s="26">
        <v>0</v>
      </c>
      <c r="I25" s="28">
        <v>2.07</v>
      </c>
    </row>
    <row r="26" spans="1:9" ht="12.75">
      <c r="A26" s="4">
        <v>21</v>
      </c>
      <c r="B26" s="20">
        <v>42695</v>
      </c>
      <c r="C26" s="26">
        <v>0</v>
      </c>
      <c r="D26" s="27">
        <v>0</v>
      </c>
      <c r="E26" s="26">
        <v>0.9</v>
      </c>
      <c r="F26" s="26">
        <v>0.77</v>
      </c>
      <c r="G26" s="26">
        <v>0</v>
      </c>
      <c r="H26" s="26">
        <v>0</v>
      </c>
      <c r="I26" s="28">
        <v>2.01</v>
      </c>
    </row>
    <row r="27" spans="1:9" ht="12.75">
      <c r="A27" s="4">
        <v>22</v>
      </c>
      <c r="B27" s="20">
        <v>42696</v>
      </c>
      <c r="C27" s="26">
        <v>0</v>
      </c>
      <c r="D27" s="27">
        <v>0</v>
      </c>
      <c r="E27" s="26">
        <v>0.94</v>
      </c>
      <c r="F27" s="26">
        <v>0.77</v>
      </c>
      <c r="G27" s="26">
        <v>0</v>
      </c>
      <c r="H27" s="26">
        <v>0</v>
      </c>
      <c r="I27" s="28">
        <v>2.03</v>
      </c>
    </row>
    <row r="28" spans="1:9" ht="12.75">
      <c r="A28" s="4">
        <v>23</v>
      </c>
      <c r="B28" s="20">
        <v>42697</v>
      </c>
      <c r="C28" s="26">
        <v>0</v>
      </c>
      <c r="D28" s="27">
        <v>0</v>
      </c>
      <c r="E28" s="26">
        <v>0.94</v>
      </c>
      <c r="F28" s="26">
        <v>0.77</v>
      </c>
      <c r="G28" s="26">
        <v>0.01</v>
      </c>
      <c r="H28" s="26">
        <v>0</v>
      </c>
      <c r="I28" s="28">
        <v>2.12</v>
      </c>
    </row>
    <row r="29" spans="1:9" ht="12.75">
      <c r="A29" s="4">
        <v>24</v>
      </c>
      <c r="B29" s="20">
        <v>42698</v>
      </c>
      <c r="C29" s="26">
        <v>0</v>
      </c>
      <c r="D29" s="27">
        <v>0</v>
      </c>
      <c r="E29" s="26">
        <v>0.95</v>
      </c>
      <c r="F29" s="26">
        <v>0.77</v>
      </c>
      <c r="G29" s="26">
        <v>0.01</v>
      </c>
      <c r="H29" s="26">
        <v>0</v>
      </c>
      <c r="I29" s="28">
        <v>2.08</v>
      </c>
    </row>
    <row r="30" spans="1:9" ht="12.75">
      <c r="A30" s="4">
        <v>25</v>
      </c>
      <c r="B30" s="20">
        <v>42699</v>
      </c>
      <c r="C30" s="26">
        <v>0</v>
      </c>
      <c r="D30" s="27">
        <v>0</v>
      </c>
      <c r="E30" s="26">
        <v>0.94</v>
      </c>
      <c r="F30" s="26">
        <v>0.76</v>
      </c>
      <c r="G30" s="26">
        <v>0.01</v>
      </c>
      <c r="H30" s="26">
        <v>0</v>
      </c>
      <c r="I30" s="28">
        <v>2.13</v>
      </c>
    </row>
    <row r="31" spans="1:9" ht="12.75">
      <c r="A31" s="4">
        <v>26</v>
      </c>
      <c r="B31" s="20">
        <v>42700</v>
      </c>
      <c r="C31" s="26">
        <v>0</v>
      </c>
      <c r="D31" s="27">
        <v>0</v>
      </c>
      <c r="E31" s="26">
        <v>0.93</v>
      </c>
      <c r="F31" s="26">
        <v>0.76</v>
      </c>
      <c r="G31" s="26">
        <v>0.01</v>
      </c>
      <c r="H31" s="26">
        <v>0</v>
      </c>
      <c r="I31" s="28">
        <v>2.16</v>
      </c>
    </row>
    <row r="32" spans="1:9" ht="12.75">
      <c r="A32" s="4">
        <v>27</v>
      </c>
      <c r="B32" s="20">
        <v>42701</v>
      </c>
      <c r="C32" s="26">
        <v>0.01</v>
      </c>
      <c r="D32" s="27">
        <v>0</v>
      </c>
      <c r="E32" s="26">
        <v>0.92</v>
      </c>
      <c r="F32" s="26">
        <v>0.76</v>
      </c>
      <c r="G32" s="26">
        <v>0.02</v>
      </c>
      <c r="H32" s="26">
        <v>0</v>
      </c>
      <c r="I32" s="28">
        <v>2.19</v>
      </c>
    </row>
    <row r="33" spans="1:9" ht="12.75">
      <c r="A33" s="4">
        <v>28</v>
      </c>
      <c r="B33" s="20">
        <v>42702</v>
      </c>
      <c r="C33" s="26">
        <v>0</v>
      </c>
      <c r="D33" s="27">
        <v>0</v>
      </c>
      <c r="E33" s="26">
        <v>0.91</v>
      </c>
      <c r="F33" s="26">
        <v>0.75</v>
      </c>
      <c r="G33" s="26">
        <v>0.01</v>
      </c>
      <c r="H33" s="26">
        <v>0</v>
      </c>
      <c r="I33" s="28">
        <v>2.14</v>
      </c>
    </row>
    <row r="34" spans="1:9" ht="12.75">
      <c r="A34" s="4">
        <v>29</v>
      </c>
      <c r="B34" s="20">
        <v>42703</v>
      </c>
      <c r="C34" s="26">
        <v>0</v>
      </c>
      <c r="D34" s="27">
        <v>0</v>
      </c>
      <c r="E34" s="26">
        <v>0.92</v>
      </c>
      <c r="F34" s="26">
        <v>0.75</v>
      </c>
      <c r="G34" s="26">
        <v>0.02</v>
      </c>
      <c r="H34" s="26">
        <v>0</v>
      </c>
      <c r="I34" s="28">
        <v>2</v>
      </c>
    </row>
    <row r="35" spans="1:9" ht="12.75">
      <c r="A35" s="4">
        <v>30</v>
      </c>
      <c r="B35" s="20">
        <v>42704</v>
      </c>
      <c r="C35" s="26">
        <v>0</v>
      </c>
      <c r="D35" s="27">
        <v>0</v>
      </c>
      <c r="E35" s="26">
        <v>0.94</v>
      </c>
      <c r="F35" s="26">
        <v>0.76</v>
      </c>
      <c r="G35" s="26">
        <v>0.02</v>
      </c>
      <c r="H35" s="26">
        <v>0</v>
      </c>
      <c r="I35" s="28">
        <v>1.96</v>
      </c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5</v>
      </c>
      <c r="C39" s="33"/>
      <c r="D39" s="33"/>
      <c r="E39" s="33"/>
      <c r="F39" s="33"/>
      <c r="G39" s="33"/>
      <c r="H39" s="33"/>
      <c r="I39" s="33" t="s">
        <v>7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v>0.005048275862068966</v>
      </c>
      <c r="D41" s="11">
        <v>0.03691724137931034</v>
      </c>
      <c r="E41" s="11">
        <v>1.3463620689655174</v>
      </c>
      <c r="F41" s="11">
        <v>0.7496724137931035</v>
      </c>
      <c r="G41" s="11">
        <v>0.012282758620689654</v>
      </c>
      <c r="H41" s="11">
        <v>0.07211379310344827</v>
      </c>
      <c r="I41" s="11">
        <v>2.5821793103448276</v>
      </c>
    </row>
    <row r="42" spans="1:9" ht="12.75">
      <c r="A42" s="9" t="s">
        <v>1</v>
      </c>
      <c r="B42" s="10"/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2.75">
      <c r="A43" s="9" t="s">
        <v>2</v>
      </c>
      <c r="B43" s="10"/>
      <c r="C43" s="11">
        <v>0.0252</v>
      </c>
      <c r="D43" s="11">
        <v>1.0138</v>
      </c>
      <c r="E43" s="11">
        <v>1.774</v>
      </c>
      <c r="F43" s="11">
        <v>0.9257</v>
      </c>
      <c r="G43" s="11">
        <v>0.033</v>
      </c>
      <c r="H43" s="11">
        <v>2.0913</v>
      </c>
      <c r="I43" s="11">
        <v>4.9034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I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15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6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5</v>
      </c>
      <c r="C3" s="43" t="s">
        <v>9</v>
      </c>
      <c r="D3" s="43"/>
      <c r="E3" s="41" t="s">
        <v>8</v>
      </c>
      <c r="F3" s="41"/>
      <c r="G3" s="34"/>
      <c r="H3" s="34"/>
      <c r="I3" s="44" t="s">
        <v>12</v>
      </c>
    </row>
    <row r="4" spans="1:9" ht="18.75" customHeight="1">
      <c r="A4" s="40"/>
      <c r="B4" s="42"/>
      <c r="C4" s="32" t="s">
        <v>10</v>
      </c>
      <c r="D4" s="33" t="s">
        <v>11</v>
      </c>
      <c r="E4" s="33" t="s">
        <v>3</v>
      </c>
      <c r="F4" s="33" t="s">
        <v>4</v>
      </c>
      <c r="G4" s="35" t="s">
        <v>13</v>
      </c>
      <c r="H4" s="35" t="s">
        <v>14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42705</v>
      </c>
      <c r="C6" s="26">
        <v>0</v>
      </c>
      <c r="D6" s="27">
        <v>0</v>
      </c>
      <c r="E6" s="26">
        <v>0.94</v>
      </c>
      <c r="F6" s="26">
        <v>0.77</v>
      </c>
      <c r="G6" s="26">
        <v>0.03</v>
      </c>
      <c r="H6" s="26">
        <v>0</v>
      </c>
      <c r="I6" s="28">
        <v>2.12</v>
      </c>
    </row>
    <row r="7" spans="1:9" ht="12.75">
      <c r="A7" s="4">
        <v>2</v>
      </c>
      <c r="B7" s="20">
        <v>42706</v>
      </c>
      <c r="C7" s="26">
        <v>0</v>
      </c>
      <c r="D7" s="27">
        <v>0</v>
      </c>
      <c r="E7" s="26">
        <v>0.93</v>
      </c>
      <c r="F7" s="26">
        <v>0.77</v>
      </c>
      <c r="G7" s="26">
        <v>0.02</v>
      </c>
      <c r="H7" s="26">
        <v>0</v>
      </c>
      <c r="I7" s="28">
        <v>1.92</v>
      </c>
    </row>
    <row r="8" spans="1:9" ht="12.75">
      <c r="A8" s="4">
        <v>3</v>
      </c>
      <c r="B8" s="20">
        <v>42707</v>
      </c>
      <c r="C8" s="26">
        <v>0</v>
      </c>
      <c r="D8" s="27">
        <v>0</v>
      </c>
      <c r="E8" s="26">
        <v>0.92</v>
      </c>
      <c r="F8" s="26">
        <v>0.75</v>
      </c>
      <c r="G8" s="26">
        <v>0.03</v>
      </c>
      <c r="H8" s="26">
        <v>0</v>
      </c>
      <c r="I8" s="28">
        <v>1.89</v>
      </c>
    </row>
    <row r="9" spans="1:9" ht="12.75">
      <c r="A9" s="4">
        <v>4</v>
      </c>
      <c r="B9" s="20">
        <v>42708</v>
      </c>
      <c r="C9" s="26">
        <v>0</v>
      </c>
      <c r="D9" s="27">
        <v>0</v>
      </c>
      <c r="E9" s="26">
        <v>0.9</v>
      </c>
      <c r="F9" s="26">
        <v>0.74</v>
      </c>
      <c r="G9" s="26">
        <v>0.03</v>
      </c>
      <c r="H9" s="26">
        <v>0</v>
      </c>
      <c r="I9" s="28">
        <v>2</v>
      </c>
    </row>
    <row r="10" spans="1:9" ht="12.75">
      <c r="A10" s="4">
        <v>5</v>
      </c>
      <c r="B10" s="20">
        <v>42709</v>
      </c>
      <c r="C10" s="26">
        <v>0</v>
      </c>
      <c r="D10" s="27">
        <v>0</v>
      </c>
      <c r="E10" s="26">
        <v>0.9</v>
      </c>
      <c r="F10" s="26">
        <v>0.76</v>
      </c>
      <c r="G10" s="26">
        <v>0.03</v>
      </c>
      <c r="H10" s="26">
        <v>0</v>
      </c>
      <c r="I10" s="28">
        <v>1.99</v>
      </c>
    </row>
    <row r="11" spans="1:9" ht="12.75">
      <c r="A11" s="4">
        <v>6</v>
      </c>
      <c r="B11" s="20">
        <v>42710</v>
      </c>
      <c r="C11" s="26">
        <v>0</v>
      </c>
      <c r="D11" s="27">
        <v>0</v>
      </c>
      <c r="E11" s="26">
        <v>0.9</v>
      </c>
      <c r="F11" s="26">
        <v>0.75</v>
      </c>
      <c r="G11" s="26">
        <v>0.03</v>
      </c>
      <c r="H11" s="26">
        <v>0</v>
      </c>
      <c r="I11" s="28">
        <v>1.82</v>
      </c>
    </row>
    <row r="12" spans="1:9" ht="12.75">
      <c r="A12" s="4">
        <v>7</v>
      </c>
      <c r="B12" s="20">
        <v>42711</v>
      </c>
      <c r="C12" s="26">
        <v>0</v>
      </c>
      <c r="D12" s="27">
        <v>0</v>
      </c>
      <c r="E12" s="26">
        <v>0.92</v>
      </c>
      <c r="F12" s="26">
        <v>0.75</v>
      </c>
      <c r="G12" s="26">
        <v>0.04</v>
      </c>
      <c r="H12" s="26">
        <v>0</v>
      </c>
      <c r="I12" s="28">
        <v>1.82</v>
      </c>
    </row>
    <row r="13" spans="1:9" ht="12.75">
      <c r="A13" s="4">
        <v>8</v>
      </c>
      <c r="B13" s="20">
        <v>42712</v>
      </c>
      <c r="C13" s="26">
        <v>0</v>
      </c>
      <c r="D13" s="27">
        <v>0</v>
      </c>
      <c r="E13" s="26">
        <v>0.9</v>
      </c>
      <c r="F13" s="26">
        <v>0.74</v>
      </c>
      <c r="G13" s="26">
        <v>0.03</v>
      </c>
      <c r="H13" s="26">
        <v>0</v>
      </c>
      <c r="I13" s="28">
        <v>1.8</v>
      </c>
    </row>
    <row r="14" spans="1:9" ht="12.75">
      <c r="A14" s="4">
        <v>9</v>
      </c>
      <c r="B14" s="20">
        <v>42713</v>
      </c>
      <c r="C14" s="26">
        <v>0</v>
      </c>
      <c r="D14" s="27">
        <v>0</v>
      </c>
      <c r="E14" s="26">
        <v>0.89</v>
      </c>
      <c r="F14" s="26">
        <v>0.73</v>
      </c>
      <c r="G14" s="26">
        <v>0.03</v>
      </c>
      <c r="H14" s="26">
        <v>0</v>
      </c>
      <c r="I14" s="28">
        <v>1.87</v>
      </c>
    </row>
    <row r="15" spans="1:9" ht="12.75">
      <c r="A15" s="4">
        <v>10</v>
      </c>
      <c r="B15" s="20">
        <v>42714</v>
      </c>
      <c r="C15" s="26">
        <v>0</v>
      </c>
      <c r="D15" s="27">
        <v>0</v>
      </c>
      <c r="E15" s="26">
        <v>0.89</v>
      </c>
      <c r="F15" s="26">
        <v>0.74</v>
      </c>
      <c r="G15" s="26">
        <v>0.03</v>
      </c>
      <c r="H15" s="26">
        <v>0</v>
      </c>
      <c r="I15" s="28">
        <v>1.87</v>
      </c>
    </row>
    <row r="16" spans="1:9" ht="12.75">
      <c r="A16" s="4">
        <v>11</v>
      </c>
      <c r="B16" s="20">
        <v>42715</v>
      </c>
      <c r="C16" s="26">
        <v>0</v>
      </c>
      <c r="D16" s="27">
        <v>0</v>
      </c>
      <c r="E16" s="26">
        <v>0.89</v>
      </c>
      <c r="F16" s="26">
        <v>0.75</v>
      </c>
      <c r="G16" s="26">
        <v>0.03</v>
      </c>
      <c r="H16" s="26">
        <v>0</v>
      </c>
      <c r="I16" s="28">
        <v>2</v>
      </c>
    </row>
    <row r="17" spans="1:9" ht="12.75">
      <c r="A17" s="4">
        <v>12</v>
      </c>
      <c r="B17" s="20">
        <v>42716</v>
      </c>
      <c r="C17" s="26">
        <v>0</v>
      </c>
      <c r="D17" s="27">
        <v>0</v>
      </c>
      <c r="E17" s="26">
        <v>0.9</v>
      </c>
      <c r="F17" s="26">
        <v>0.74</v>
      </c>
      <c r="G17" s="26">
        <v>0.03</v>
      </c>
      <c r="H17" s="26">
        <v>0</v>
      </c>
      <c r="I17" s="28">
        <v>1.97</v>
      </c>
    </row>
    <row r="18" spans="1:9" ht="12.75">
      <c r="A18" s="4">
        <v>13</v>
      </c>
      <c r="B18" s="20">
        <v>42717</v>
      </c>
      <c r="C18" s="26">
        <v>0</v>
      </c>
      <c r="D18" s="27">
        <v>0</v>
      </c>
      <c r="E18" s="26">
        <v>0.89</v>
      </c>
      <c r="F18" s="26">
        <v>0.73</v>
      </c>
      <c r="G18" s="26">
        <v>0.03</v>
      </c>
      <c r="H18" s="26">
        <v>0</v>
      </c>
      <c r="I18" s="29">
        <v>1.95</v>
      </c>
    </row>
    <row r="19" spans="1:9" ht="12.75">
      <c r="A19" s="4">
        <v>14</v>
      </c>
      <c r="B19" s="20">
        <v>42718</v>
      </c>
      <c r="C19" s="26">
        <v>0</v>
      </c>
      <c r="D19" s="27">
        <v>0</v>
      </c>
      <c r="E19" s="26">
        <v>0.89</v>
      </c>
      <c r="F19" s="26">
        <v>0.74</v>
      </c>
      <c r="G19" s="26">
        <v>0.03</v>
      </c>
      <c r="H19" s="26">
        <v>0</v>
      </c>
      <c r="I19" s="28">
        <v>1.99</v>
      </c>
    </row>
    <row r="20" spans="1:9" ht="12.75">
      <c r="A20" s="4">
        <v>15</v>
      </c>
      <c r="B20" s="20">
        <v>42719</v>
      </c>
      <c r="C20" s="26">
        <v>0</v>
      </c>
      <c r="D20" s="27">
        <v>0</v>
      </c>
      <c r="E20" s="26">
        <v>0.86</v>
      </c>
      <c r="F20" s="26">
        <v>0.72</v>
      </c>
      <c r="G20" s="26">
        <v>0.03</v>
      </c>
      <c r="H20" s="26">
        <v>0</v>
      </c>
      <c r="I20" s="28">
        <v>1.96</v>
      </c>
    </row>
    <row r="21" spans="1:9" ht="12.75">
      <c r="A21" s="4">
        <v>16</v>
      </c>
      <c r="B21" s="20">
        <v>42720</v>
      </c>
      <c r="C21" s="26">
        <v>0</v>
      </c>
      <c r="D21" s="27">
        <v>0</v>
      </c>
      <c r="E21" s="26">
        <v>0.88</v>
      </c>
      <c r="F21" s="26">
        <v>0.74</v>
      </c>
      <c r="G21" s="26">
        <v>0.03</v>
      </c>
      <c r="H21" s="26">
        <v>0</v>
      </c>
      <c r="I21" s="28">
        <v>1.87</v>
      </c>
    </row>
    <row r="22" spans="1:9" ht="12.75">
      <c r="A22" s="4">
        <v>17</v>
      </c>
      <c r="B22" s="20">
        <v>42721</v>
      </c>
      <c r="C22" s="26">
        <v>0</v>
      </c>
      <c r="D22" s="27">
        <v>0</v>
      </c>
      <c r="E22" s="26">
        <v>0.9</v>
      </c>
      <c r="F22" s="26">
        <v>0.76</v>
      </c>
      <c r="G22" s="26">
        <v>0.03</v>
      </c>
      <c r="H22" s="26">
        <v>0</v>
      </c>
      <c r="I22" s="28">
        <v>1.88</v>
      </c>
    </row>
    <row r="23" spans="1:9" ht="12.75">
      <c r="A23" s="4">
        <v>18</v>
      </c>
      <c r="B23" s="20">
        <v>42722</v>
      </c>
      <c r="C23" s="26">
        <v>0</v>
      </c>
      <c r="D23" s="27">
        <v>0</v>
      </c>
      <c r="E23" s="26">
        <v>0.9</v>
      </c>
      <c r="F23" s="26">
        <v>0.75</v>
      </c>
      <c r="G23" s="26">
        <v>0.03</v>
      </c>
      <c r="H23" s="26">
        <v>0</v>
      </c>
      <c r="I23" s="28">
        <v>1.93</v>
      </c>
    </row>
    <row r="24" spans="1:9" ht="12.75">
      <c r="A24" s="4">
        <v>19</v>
      </c>
      <c r="B24" s="20">
        <v>42723</v>
      </c>
      <c r="C24" s="26">
        <v>0</v>
      </c>
      <c r="D24" s="27">
        <v>0</v>
      </c>
      <c r="E24" s="26">
        <v>0.89</v>
      </c>
      <c r="F24" s="26">
        <v>0.72</v>
      </c>
      <c r="G24" s="26">
        <v>0.03</v>
      </c>
      <c r="H24" s="26">
        <v>0</v>
      </c>
      <c r="I24" s="28">
        <v>1.92</v>
      </c>
    </row>
    <row r="25" spans="1:9" ht="12.75">
      <c r="A25" s="4">
        <v>20</v>
      </c>
      <c r="B25" s="20">
        <v>42724</v>
      </c>
      <c r="C25" s="26">
        <v>0</v>
      </c>
      <c r="D25" s="27">
        <v>0</v>
      </c>
      <c r="E25" s="26">
        <v>0.89</v>
      </c>
      <c r="F25" s="26">
        <v>0.72</v>
      </c>
      <c r="G25" s="26">
        <v>0.02</v>
      </c>
      <c r="H25" s="26">
        <v>0</v>
      </c>
      <c r="I25" s="28">
        <v>1.97</v>
      </c>
    </row>
    <row r="26" spans="1:9" ht="12.75">
      <c r="A26" s="4">
        <v>21</v>
      </c>
      <c r="B26" s="20">
        <v>42725</v>
      </c>
      <c r="C26" s="26">
        <v>0</v>
      </c>
      <c r="D26" s="27">
        <v>0</v>
      </c>
      <c r="E26" s="26">
        <v>0.9</v>
      </c>
      <c r="F26" s="26">
        <v>0.73</v>
      </c>
      <c r="G26" s="26">
        <v>0.04</v>
      </c>
      <c r="H26" s="26">
        <v>0</v>
      </c>
      <c r="I26" s="28">
        <v>1.95</v>
      </c>
    </row>
    <row r="27" spans="1:9" ht="12.75">
      <c r="A27" s="4">
        <v>22</v>
      </c>
      <c r="B27" s="20">
        <v>42726</v>
      </c>
      <c r="C27" s="26">
        <v>0</v>
      </c>
      <c r="D27" s="27">
        <v>0</v>
      </c>
      <c r="E27" s="26">
        <v>0.88</v>
      </c>
      <c r="F27" s="26">
        <v>0.72</v>
      </c>
      <c r="G27" s="26">
        <v>0.03</v>
      </c>
      <c r="H27" s="26">
        <v>0</v>
      </c>
      <c r="I27" s="28">
        <v>1.92</v>
      </c>
    </row>
    <row r="28" spans="1:9" ht="12.75">
      <c r="A28" s="4">
        <v>23</v>
      </c>
      <c r="B28" s="20">
        <v>42727</v>
      </c>
      <c r="C28" s="26">
        <v>0</v>
      </c>
      <c r="D28" s="27">
        <v>0</v>
      </c>
      <c r="E28" s="26">
        <v>0.87</v>
      </c>
      <c r="F28" s="26">
        <v>0.72</v>
      </c>
      <c r="G28" s="26">
        <v>0.03</v>
      </c>
      <c r="H28" s="26">
        <v>0</v>
      </c>
      <c r="I28" s="28">
        <v>1.89</v>
      </c>
    </row>
    <row r="29" spans="1:9" ht="12.75">
      <c r="A29" s="4">
        <v>24</v>
      </c>
      <c r="B29" s="20">
        <v>42728</v>
      </c>
      <c r="C29" s="26">
        <v>0</v>
      </c>
      <c r="D29" s="27">
        <v>0</v>
      </c>
      <c r="E29" s="26">
        <v>0.85</v>
      </c>
      <c r="F29" s="26">
        <v>0.72</v>
      </c>
      <c r="G29" s="26">
        <v>0.03</v>
      </c>
      <c r="H29" s="26">
        <v>0</v>
      </c>
      <c r="I29" s="28">
        <v>1.92</v>
      </c>
    </row>
    <row r="30" spans="1:9" ht="12.75">
      <c r="A30" s="4">
        <v>25</v>
      </c>
      <c r="B30" s="20">
        <v>42729</v>
      </c>
      <c r="C30" s="26">
        <v>0</v>
      </c>
      <c r="D30" s="27">
        <v>0</v>
      </c>
      <c r="E30" s="26">
        <v>0.86</v>
      </c>
      <c r="F30" s="26">
        <v>0.72</v>
      </c>
      <c r="G30" s="26">
        <v>0.03</v>
      </c>
      <c r="H30" s="26">
        <v>0</v>
      </c>
      <c r="I30" s="28">
        <v>2.06</v>
      </c>
    </row>
    <row r="31" spans="1:9" ht="12.75">
      <c r="A31" s="4">
        <v>26</v>
      </c>
      <c r="B31" s="20">
        <v>42730</v>
      </c>
      <c r="C31" s="26">
        <v>0</v>
      </c>
      <c r="D31" s="27">
        <v>0</v>
      </c>
      <c r="E31" s="26">
        <v>0.91</v>
      </c>
      <c r="F31" s="26">
        <v>0.74</v>
      </c>
      <c r="G31" s="26">
        <v>0.03</v>
      </c>
      <c r="H31" s="26">
        <v>0</v>
      </c>
      <c r="I31" s="28">
        <v>2.07</v>
      </c>
    </row>
    <row r="32" spans="1:9" ht="12.75">
      <c r="A32" s="4">
        <v>27</v>
      </c>
      <c r="B32" s="20">
        <v>42731</v>
      </c>
      <c r="C32" s="26">
        <v>0</v>
      </c>
      <c r="D32" s="27">
        <v>0</v>
      </c>
      <c r="E32" s="26">
        <v>0.89</v>
      </c>
      <c r="F32" s="26">
        <v>0.72</v>
      </c>
      <c r="G32" s="26">
        <v>0.02</v>
      </c>
      <c r="H32" s="26">
        <v>0</v>
      </c>
      <c r="I32" s="28">
        <v>1.94</v>
      </c>
    </row>
    <row r="33" spans="1:9" ht="12.75">
      <c r="A33" s="4">
        <v>28</v>
      </c>
      <c r="B33" s="20">
        <v>42732</v>
      </c>
      <c r="C33" s="26">
        <v>0</v>
      </c>
      <c r="D33" s="27">
        <v>0</v>
      </c>
      <c r="E33" s="26">
        <v>0.92</v>
      </c>
      <c r="F33" s="26">
        <v>0.73</v>
      </c>
      <c r="G33" s="26">
        <v>0.02</v>
      </c>
      <c r="H33" s="26">
        <v>0</v>
      </c>
      <c r="I33" s="28">
        <v>2</v>
      </c>
    </row>
    <row r="34" spans="1:9" ht="12.75">
      <c r="A34" s="4">
        <v>29</v>
      </c>
      <c r="B34" s="20">
        <v>42733</v>
      </c>
      <c r="C34" s="26">
        <v>0</v>
      </c>
      <c r="D34" s="27">
        <v>0</v>
      </c>
      <c r="E34" s="26">
        <v>0.9</v>
      </c>
      <c r="F34" s="26">
        <v>0.72</v>
      </c>
      <c r="G34" s="26">
        <v>0.02</v>
      </c>
      <c r="H34" s="26">
        <v>0</v>
      </c>
      <c r="I34" s="28">
        <v>2.05</v>
      </c>
    </row>
    <row r="35" spans="1:9" ht="12.75">
      <c r="A35" s="4">
        <v>30</v>
      </c>
      <c r="B35" s="20">
        <v>42734</v>
      </c>
      <c r="C35" s="26">
        <v>0</v>
      </c>
      <c r="D35" s="27">
        <v>0</v>
      </c>
      <c r="E35" s="26">
        <v>0.89</v>
      </c>
      <c r="F35" s="26">
        <v>0.71</v>
      </c>
      <c r="G35" s="26">
        <v>0.02</v>
      </c>
      <c r="H35" s="26">
        <v>0</v>
      </c>
      <c r="I35" s="28">
        <v>1.93</v>
      </c>
    </row>
    <row r="36" spans="1:9" ht="12.75">
      <c r="A36" s="4">
        <v>31</v>
      </c>
      <c r="B36" s="20">
        <v>42735</v>
      </c>
      <c r="C36" s="26">
        <v>0</v>
      </c>
      <c r="D36" s="27">
        <v>0</v>
      </c>
      <c r="E36" s="26">
        <v>0.89</v>
      </c>
      <c r="F36" s="26">
        <v>0.71</v>
      </c>
      <c r="G36" s="26">
        <v>0.01</v>
      </c>
      <c r="H36" s="26">
        <v>0</v>
      </c>
      <c r="I36" s="28">
        <v>2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5</v>
      </c>
      <c r="C39" s="33"/>
      <c r="D39" s="33"/>
      <c r="E39" s="33"/>
      <c r="F39" s="33"/>
      <c r="G39" s="33"/>
      <c r="H39" s="33"/>
      <c r="I39" s="33" t="s">
        <v>7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v>0.005048275862068966</v>
      </c>
      <c r="D41" s="11">
        <v>0.03691724137931034</v>
      </c>
      <c r="E41" s="11">
        <v>1.3463620689655174</v>
      </c>
      <c r="F41" s="11">
        <v>0.7496724137931035</v>
      </c>
      <c r="G41" s="11">
        <v>0.012282758620689654</v>
      </c>
      <c r="H41" s="11">
        <v>0.07211379310344827</v>
      </c>
      <c r="I41" s="11">
        <v>2.5821793103448276</v>
      </c>
    </row>
    <row r="42" spans="1:9" ht="12.75">
      <c r="A42" s="9" t="s">
        <v>1</v>
      </c>
      <c r="B42" s="10"/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2.75">
      <c r="A43" s="9" t="s">
        <v>2</v>
      </c>
      <c r="B43" s="10"/>
      <c r="C43" s="11">
        <v>0.0252</v>
      </c>
      <c r="D43" s="11">
        <v>1.0138</v>
      </c>
      <c r="E43" s="11">
        <v>1.774</v>
      </c>
      <c r="F43" s="11">
        <v>0.9257</v>
      </c>
      <c r="G43" s="11">
        <v>0.033</v>
      </c>
      <c r="H43" s="11">
        <v>2.0913</v>
      </c>
      <c r="I43" s="11">
        <v>4.9034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BU380"/>
  <sheetViews>
    <sheetView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376" sqref="H376"/>
    </sheetView>
  </sheetViews>
  <sheetFormatPr defaultColWidth="9.140625" defaultRowHeight="12.75"/>
  <cols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3" ht="13.5" thickBot="1"/>
    <row r="4" spans="1:9" ht="19.5" thickBot="1">
      <c r="A4" s="6"/>
      <c r="B4" s="7"/>
      <c r="C4" s="46" t="s">
        <v>16</v>
      </c>
      <c r="D4" s="46"/>
      <c r="E4" s="46"/>
      <c r="F4" s="46"/>
      <c r="G4" s="46"/>
      <c r="H4" s="46"/>
      <c r="I4" s="46"/>
    </row>
    <row r="5" spans="1:9" ht="15">
      <c r="A5" s="12"/>
      <c r="B5" s="21"/>
      <c r="C5" s="47" t="s">
        <v>6</v>
      </c>
      <c r="D5" s="47"/>
      <c r="E5" s="47"/>
      <c r="F5" s="47"/>
      <c r="G5" s="47"/>
      <c r="H5" s="47"/>
      <c r="I5" s="47"/>
    </row>
    <row r="6" spans="1:9" ht="12.75" customHeight="1">
      <c r="A6" s="16"/>
      <c r="B6" s="42" t="s">
        <v>5</v>
      </c>
      <c r="C6" s="43" t="s">
        <v>9</v>
      </c>
      <c r="D6" s="43"/>
      <c r="E6" s="41" t="s">
        <v>8</v>
      </c>
      <c r="F6" s="41"/>
      <c r="G6" s="34" t="s">
        <v>13</v>
      </c>
      <c r="H6" s="34" t="s">
        <v>14</v>
      </c>
      <c r="I6" s="44" t="s">
        <v>12</v>
      </c>
    </row>
    <row r="7" spans="1:73" ht="12.75">
      <c r="A7" s="15">
        <v>41640</v>
      </c>
      <c r="B7" s="42"/>
      <c r="C7" s="32" t="s">
        <v>10</v>
      </c>
      <c r="D7" s="25" t="s">
        <v>11</v>
      </c>
      <c r="E7" s="25" t="s">
        <v>3</v>
      </c>
      <c r="F7" s="25" t="s">
        <v>4</v>
      </c>
      <c r="G7" s="35"/>
      <c r="H7" s="35"/>
      <c r="I7" s="4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5.25" customHeight="1">
      <c r="A8" s="15"/>
      <c r="B8" s="18"/>
      <c r="C8" s="19"/>
      <c r="D8" s="19"/>
      <c r="E8" s="19"/>
      <c r="F8" s="19"/>
      <c r="G8" s="19"/>
      <c r="H8" s="19"/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2.75">
      <c r="A9" s="4">
        <v>1</v>
      </c>
      <c r="B9" s="20">
        <f>JAN!B6</f>
        <v>42370</v>
      </c>
      <c r="C9" s="26">
        <f>JAN!C6</f>
        <v>0.0092</v>
      </c>
      <c r="D9" s="27">
        <f>JAN!D6</f>
        <v>0</v>
      </c>
      <c r="E9" s="26">
        <f>JAN!E6</f>
        <v>1.5907</v>
      </c>
      <c r="F9" s="26">
        <f>JAN!F6</f>
        <v>1.0359</v>
      </c>
      <c r="G9" s="26">
        <f>JAN!G6</f>
        <v>0.0293</v>
      </c>
      <c r="H9" s="26">
        <f>JAN!H6</f>
        <v>0</v>
      </c>
      <c r="I9" s="28">
        <f>JAN!I6</f>
        <v>3.028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9" ht="12.75">
      <c r="A10" s="4">
        <v>2</v>
      </c>
      <c r="B10" s="20">
        <f>JAN!B7</f>
        <v>42371</v>
      </c>
      <c r="C10" s="26">
        <f>JAN!C7</f>
        <v>0.0104</v>
      </c>
      <c r="D10" s="27">
        <f>JAN!D7</f>
        <v>0</v>
      </c>
      <c r="E10" s="26">
        <f>JAN!E7</f>
        <v>1.5867</v>
      </c>
      <c r="F10" s="26">
        <f>JAN!F7</f>
        <v>1.0297</v>
      </c>
      <c r="G10" s="26">
        <f>JAN!G7</f>
        <v>0.0448</v>
      </c>
      <c r="H10" s="26">
        <f>JAN!H7</f>
        <v>0</v>
      </c>
      <c r="I10" s="28">
        <f>JAN!I7</f>
        <v>2.99</v>
      </c>
    </row>
    <row r="11" spans="1:9" ht="12.75">
      <c r="A11" s="4">
        <v>3</v>
      </c>
      <c r="B11" s="20">
        <f>JAN!B8</f>
        <v>42372</v>
      </c>
      <c r="C11" s="26">
        <f>JAN!C8</f>
        <v>0.0097</v>
      </c>
      <c r="D11" s="27">
        <f>JAN!D8</f>
        <v>0</v>
      </c>
      <c r="E11" s="26">
        <f>JAN!E8</f>
        <v>1.5665</v>
      </c>
      <c r="F11" s="26">
        <f>JAN!F8</f>
        <v>1.022</v>
      </c>
      <c r="G11" s="26">
        <f>JAN!G8</f>
        <v>0.0347</v>
      </c>
      <c r="H11" s="26">
        <f>JAN!H8</f>
        <v>0</v>
      </c>
      <c r="I11" s="28">
        <f>JAN!I8</f>
        <v>3.0058</v>
      </c>
    </row>
    <row r="12" spans="1:9" ht="12.75">
      <c r="A12" s="4">
        <v>4</v>
      </c>
      <c r="B12" s="20">
        <f>JAN!B9</f>
        <v>42373</v>
      </c>
      <c r="C12" s="26">
        <f>JAN!C9</f>
        <v>0.0113</v>
      </c>
      <c r="D12" s="27">
        <f>JAN!D9</f>
        <v>0</v>
      </c>
      <c r="E12" s="26">
        <f>JAN!E9</f>
        <v>1.4664</v>
      </c>
      <c r="F12" s="26">
        <f>JAN!F9</f>
        <v>1</v>
      </c>
      <c r="G12" s="26">
        <f>JAN!G9</f>
        <v>0.0232</v>
      </c>
      <c r="H12" s="26">
        <f>JAN!H9</f>
        <v>0</v>
      </c>
      <c r="I12" s="28">
        <f>JAN!I9</f>
        <v>2.9517</v>
      </c>
    </row>
    <row r="13" spans="1:9" ht="12.75">
      <c r="A13" s="4">
        <v>5</v>
      </c>
      <c r="B13" s="20">
        <f>JAN!B10</f>
        <v>42374</v>
      </c>
      <c r="C13" s="26">
        <f>JAN!C10</f>
        <v>0.01</v>
      </c>
      <c r="D13" s="27">
        <f>JAN!D10</f>
        <v>0</v>
      </c>
      <c r="E13" s="26">
        <f>JAN!E10</f>
        <v>1.5486</v>
      </c>
      <c r="F13" s="26">
        <f>JAN!F10</f>
        <v>1.0006</v>
      </c>
      <c r="G13" s="26">
        <f>JAN!G10</f>
        <v>0.026</v>
      </c>
      <c r="H13" s="26">
        <f>JAN!H10</f>
        <v>0</v>
      </c>
      <c r="I13" s="28">
        <f>JAN!I10</f>
        <v>3.0749</v>
      </c>
    </row>
    <row r="14" spans="1:9" ht="12.75">
      <c r="A14" s="4">
        <v>6</v>
      </c>
      <c r="B14" s="20">
        <f>JAN!B11</f>
        <v>42375</v>
      </c>
      <c r="C14" s="26">
        <f>JAN!C11</f>
        <v>0.0029</v>
      </c>
      <c r="D14" s="27">
        <f>JAN!D11</f>
        <v>0</v>
      </c>
      <c r="E14" s="26">
        <f>JAN!E11</f>
        <v>1.5015</v>
      </c>
      <c r="F14" s="26">
        <f>JAN!F11</f>
        <v>0.9903</v>
      </c>
      <c r="G14" s="26">
        <f>JAN!G11</f>
        <v>0.0397</v>
      </c>
      <c r="H14" s="26">
        <f>JAN!H11</f>
        <v>0.0002</v>
      </c>
      <c r="I14" s="28">
        <f>JAN!I11</f>
        <v>3.0845</v>
      </c>
    </row>
    <row r="15" spans="1:9" ht="12.75">
      <c r="A15" s="4">
        <v>7</v>
      </c>
      <c r="B15" s="20">
        <f>JAN!B12</f>
        <v>42376</v>
      </c>
      <c r="C15" s="26">
        <f>JAN!C12</f>
        <v>0.0083</v>
      </c>
      <c r="D15" s="27">
        <f>JAN!D12</f>
        <v>0</v>
      </c>
      <c r="E15" s="26">
        <f>JAN!E12</f>
        <v>1.5997</v>
      </c>
      <c r="F15" s="26">
        <f>JAN!F12</f>
        <v>1.0085</v>
      </c>
      <c r="G15" s="26">
        <f>JAN!G12</f>
        <v>0.0162</v>
      </c>
      <c r="H15" s="26">
        <f>JAN!H12</f>
        <v>0</v>
      </c>
      <c r="I15" s="28">
        <f>JAN!I12</f>
        <v>3.1811</v>
      </c>
    </row>
    <row r="16" spans="1:9" ht="12.75">
      <c r="A16" s="4">
        <v>8</v>
      </c>
      <c r="B16" s="20">
        <f>JAN!B13</f>
        <v>42377</v>
      </c>
      <c r="C16" s="26">
        <f>JAN!C13</f>
        <v>0.0157</v>
      </c>
      <c r="D16" s="27">
        <f>JAN!D13</f>
        <v>0</v>
      </c>
      <c r="E16" s="26">
        <f>JAN!E13</f>
        <v>1.6398</v>
      </c>
      <c r="F16" s="26">
        <f>JAN!F13</f>
        <v>1.0107</v>
      </c>
      <c r="G16" s="26">
        <f>JAN!G13</f>
        <v>0.0319</v>
      </c>
      <c r="H16" s="26">
        <f>JAN!H13</f>
        <v>0</v>
      </c>
      <c r="I16" s="28">
        <f>JAN!I13</f>
        <v>3.2478</v>
      </c>
    </row>
    <row r="17" spans="1:9" ht="12.75">
      <c r="A17" s="4">
        <v>9</v>
      </c>
      <c r="B17" s="20">
        <f>JAN!B14</f>
        <v>42378</v>
      </c>
      <c r="C17" s="26">
        <f>JAN!C14</f>
        <v>0.0159</v>
      </c>
      <c r="D17" s="27">
        <f>JAN!D14</f>
        <v>0</v>
      </c>
      <c r="E17" s="26">
        <f>JAN!E14</f>
        <v>1.6544</v>
      </c>
      <c r="F17" s="26">
        <f>JAN!F14</f>
        <v>1.0122</v>
      </c>
      <c r="G17" s="26">
        <f>JAN!G14</f>
        <v>0.0414</v>
      </c>
      <c r="H17" s="26">
        <f>JAN!H14</f>
        <v>0</v>
      </c>
      <c r="I17" s="28">
        <f>JAN!I14</f>
        <v>3.2502</v>
      </c>
    </row>
    <row r="18" spans="1:9" ht="12.75">
      <c r="A18" s="4">
        <v>10</v>
      </c>
      <c r="B18" s="20">
        <f>JAN!B15</f>
        <v>42379</v>
      </c>
      <c r="C18" s="26">
        <f>JAN!C15</f>
        <v>0.0082</v>
      </c>
      <c r="D18" s="27">
        <f>JAN!D15</f>
        <v>0</v>
      </c>
      <c r="E18" s="26">
        <f>JAN!E15</f>
        <v>1.6516</v>
      </c>
      <c r="F18" s="26">
        <f>JAN!F15</f>
        <v>1.0057</v>
      </c>
      <c r="G18" s="26">
        <f>JAN!G15</f>
        <v>0.0315</v>
      </c>
      <c r="H18" s="26">
        <f>JAN!H15</f>
        <v>0</v>
      </c>
      <c r="I18" s="28">
        <f>JAN!I15</f>
        <v>3.2167</v>
      </c>
    </row>
    <row r="19" spans="1:9" ht="12.75">
      <c r="A19" s="4">
        <v>11</v>
      </c>
      <c r="B19" s="20">
        <f>JAN!B16</f>
        <v>42380</v>
      </c>
      <c r="C19" s="26">
        <f>JAN!C16</f>
        <v>0.0135</v>
      </c>
      <c r="D19" s="27">
        <f>JAN!D16</f>
        <v>0</v>
      </c>
      <c r="E19" s="26">
        <f>JAN!E16</f>
        <v>1.6352</v>
      </c>
      <c r="F19" s="26">
        <f>JAN!F16</f>
        <v>0.9885</v>
      </c>
      <c r="G19" s="26">
        <f>JAN!G16</f>
        <v>0.0241</v>
      </c>
      <c r="H19" s="26">
        <f>JAN!H16</f>
        <v>0</v>
      </c>
      <c r="I19" s="28">
        <f>JAN!I16</f>
        <v>3.0829</v>
      </c>
    </row>
    <row r="20" spans="1:9" ht="12.75">
      <c r="A20" s="4">
        <v>12</v>
      </c>
      <c r="B20" s="20">
        <f>JAN!B17</f>
        <v>42381</v>
      </c>
      <c r="C20" s="26">
        <f>JAN!C17</f>
        <v>0.0127</v>
      </c>
      <c r="D20" s="27">
        <f>JAN!D17</f>
        <v>0</v>
      </c>
      <c r="E20" s="26">
        <f>JAN!E17</f>
        <v>1.6086</v>
      </c>
      <c r="F20" s="26">
        <f>JAN!F17</f>
        <v>0.9731</v>
      </c>
      <c r="G20" s="26">
        <f>JAN!G17</f>
        <v>0.0288</v>
      </c>
      <c r="H20" s="26">
        <f>JAN!H17</f>
        <v>0</v>
      </c>
      <c r="I20" s="28">
        <f>JAN!I17</f>
        <v>3.0243</v>
      </c>
    </row>
    <row r="21" spans="1:9" ht="12.75">
      <c r="A21" s="4">
        <v>13</v>
      </c>
      <c r="B21" s="20">
        <f>JAN!B18</f>
        <v>42382</v>
      </c>
      <c r="C21" s="26">
        <f>JAN!C18</f>
        <v>0.0071</v>
      </c>
      <c r="D21" s="27">
        <f>JAN!D18</f>
        <v>0</v>
      </c>
      <c r="E21" s="26">
        <f>JAN!E18</f>
        <v>1.5974</v>
      </c>
      <c r="F21" s="26">
        <f>JAN!F18</f>
        <v>0.9666</v>
      </c>
      <c r="G21" s="26">
        <f>JAN!G18</f>
        <v>0.0253</v>
      </c>
      <c r="H21" s="26">
        <f>JAN!H18</f>
        <v>0.0008</v>
      </c>
      <c r="I21" s="28">
        <f>JAN!I18</f>
        <v>3.0087</v>
      </c>
    </row>
    <row r="22" spans="1:9" ht="12.75">
      <c r="A22" s="4">
        <v>14</v>
      </c>
      <c r="B22" s="20">
        <f>JAN!B19</f>
        <v>42383</v>
      </c>
      <c r="C22" s="26">
        <f>JAN!C19</f>
        <v>0.0068</v>
      </c>
      <c r="D22" s="27">
        <f>JAN!D19</f>
        <v>0</v>
      </c>
      <c r="E22" s="26">
        <f>JAN!E19</f>
        <v>1.6115</v>
      </c>
      <c r="F22" s="26">
        <f>JAN!F19</f>
        <v>0.9707</v>
      </c>
      <c r="G22" s="26">
        <f>JAN!G19</f>
        <v>0.0281</v>
      </c>
      <c r="H22" s="26">
        <f>JAN!H19</f>
        <v>0</v>
      </c>
      <c r="I22" s="28">
        <f>JAN!I19</f>
        <v>3.1067</v>
      </c>
    </row>
    <row r="23" spans="1:9" ht="12.75">
      <c r="A23" s="4">
        <v>15</v>
      </c>
      <c r="B23" s="20">
        <f>JAN!B20</f>
        <v>42384</v>
      </c>
      <c r="C23" s="26">
        <f>JAN!C20</f>
        <v>0.0116</v>
      </c>
      <c r="D23" s="27">
        <f>JAN!D20</f>
        <v>0</v>
      </c>
      <c r="E23" s="26">
        <f>JAN!E20</f>
        <v>1.5895</v>
      </c>
      <c r="F23" s="26">
        <f>JAN!F20</f>
        <v>0.9602</v>
      </c>
      <c r="G23" s="26">
        <f>JAN!G20</f>
        <v>0.0248</v>
      </c>
      <c r="H23" s="26">
        <f>JAN!H20</f>
        <v>0</v>
      </c>
      <c r="I23" s="28">
        <f>JAN!I20</f>
        <v>3.0761</v>
      </c>
    </row>
    <row r="24" spans="1:9" ht="12.75">
      <c r="A24" s="4">
        <v>16</v>
      </c>
      <c r="B24" s="20">
        <f>JAN!B21</f>
        <v>42385</v>
      </c>
      <c r="C24" s="26">
        <f>JAN!C21</f>
        <v>0.0148</v>
      </c>
      <c r="D24" s="27">
        <f>JAN!D21</f>
        <v>0</v>
      </c>
      <c r="E24" s="26">
        <f>JAN!E21</f>
        <v>1.5876</v>
      </c>
      <c r="F24" s="26">
        <f>JAN!F21</f>
        <v>0.9581</v>
      </c>
      <c r="G24" s="26">
        <f>JAN!G21</f>
        <v>0.0298</v>
      </c>
      <c r="H24" s="26">
        <f>JAN!H21</f>
        <v>0.0015</v>
      </c>
      <c r="I24" s="28">
        <f>JAN!I21</f>
        <v>3.1004</v>
      </c>
    </row>
    <row r="25" spans="1:9" ht="12.75">
      <c r="A25" s="4">
        <v>17</v>
      </c>
      <c r="B25" s="20">
        <f>JAN!B22</f>
        <v>42386</v>
      </c>
      <c r="C25" s="26">
        <f>JAN!C22</f>
        <v>0.0132</v>
      </c>
      <c r="D25" s="27">
        <f>JAN!D22</f>
        <v>0</v>
      </c>
      <c r="E25" s="26">
        <f>JAN!E22</f>
        <v>1.5719</v>
      </c>
      <c r="F25" s="26">
        <f>JAN!F22</f>
        <v>0.9569</v>
      </c>
      <c r="G25" s="26">
        <f>JAN!G22</f>
        <v>0.0237</v>
      </c>
      <c r="H25" s="26">
        <f>JAN!H22</f>
        <v>0.0005</v>
      </c>
      <c r="I25" s="28">
        <f>JAN!I22</f>
        <v>3.1142</v>
      </c>
    </row>
    <row r="26" spans="1:9" ht="12.75">
      <c r="A26" s="4">
        <v>18</v>
      </c>
      <c r="B26" s="20">
        <f>JAN!B23</f>
        <v>42387</v>
      </c>
      <c r="C26" s="26">
        <f>JAN!C23</f>
        <v>0.0119</v>
      </c>
      <c r="D26" s="27">
        <f>JAN!D23</f>
        <v>0</v>
      </c>
      <c r="E26" s="26">
        <f>JAN!E23</f>
        <v>1.4154</v>
      </c>
      <c r="F26" s="26">
        <f>JAN!F23</f>
        <v>0.9437</v>
      </c>
      <c r="G26" s="26">
        <f>JAN!G23</f>
        <v>0.0272</v>
      </c>
      <c r="H26" s="26">
        <f>JAN!H23</f>
        <v>0.0001</v>
      </c>
      <c r="I26" s="28">
        <f>JAN!I23</f>
        <v>2.8776</v>
      </c>
    </row>
    <row r="27" spans="1:9" ht="12.75">
      <c r="A27" s="4">
        <v>19</v>
      </c>
      <c r="B27" s="20">
        <f>JAN!B24</f>
        <v>42388</v>
      </c>
      <c r="C27" s="26">
        <f>JAN!C24</f>
        <v>0.012</v>
      </c>
      <c r="D27" s="27">
        <f>JAN!D24</f>
        <v>0</v>
      </c>
      <c r="E27" s="26">
        <f>JAN!E24</f>
        <v>1.6056</v>
      </c>
      <c r="F27" s="26">
        <f>JAN!F24</f>
        <v>0.9607</v>
      </c>
      <c r="G27" s="26">
        <f>JAN!G24</f>
        <v>0.0314</v>
      </c>
      <c r="H27" s="26">
        <f>JAN!H24</f>
        <v>0</v>
      </c>
      <c r="I27" s="28">
        <f>JAN!I24</f>
        <v>3.0736</v>
      </c>
    </row>
    <row r="28" spans="1:9" ht="12.75">
      <c r="A28" s="4">
        <v>20</v>
      </c>
      <c r="B28" s="20">
        <f>JAN!B25</f>
        <v>42389</v>
      </c>
      <c r="C28" s="26">
        <f>JAN!C25</f>
        <v>0.0112</v>
      </c>
      <c r="D28" s="27">
        <f>JAN!D25</f>
        <v>0</v>
      </c>
      <c r="E28" s="26">
        <f>JAN!E25</f>
        <v>1.6103</v>
      </c>
      <c r="F28" s="26">
        <f>JAN!F25</f>
        <v>0.9722</v>
      </c>
      <c r="G28" s="26">
        <f>JAN!G25</f>
        <v>0.0144</v>
      </c>
      <c r="H28" s="26">
        <f>JAN!H25</f>
        <v>0</v>
      </c>
      <c r="I28" s="28">
        <f>JAN!I25</f>
        <v>3.1082</v>
      </c>
    </row>
    <row r="29" spans="1:9" ht="12.75">
      <c r="A29" s="4">
        <v>21</v>
      </c>
      <c r="B29" s="20">
        <f>JAN!B26</f>
        <v>42390</v>
      </c>
      <c r="C29" s="26">
        <f>JAN!C26</f>
        <v>0.0047</v>
      </c>
      <c r="D29" s="27">
        <f>JAN!D26</f>
        <v>0</v>
      </c>
      <c r="E29" s="26">
        <f>JAN!E26</f>
        <v>1.6149</v>
      </c>
      <c r="F29" s="26">
        <f>JAN!F26</f>
        <v>0.9676</v>
      </c>
      <c r="G29" s="26">
        <f>JAN!G26</f>
        <v>0.0323</v>
      </c>
      <c r="H29" s="26">
        <f>JAN!H26</f>
        <v>0</v>
      </c>
      <c r="I29" s="28">
        <f>JAN!I26</f>
        <v>3.0432</v>
      </c>
    </row>
    <row r="30" spans="1:9" ht="12.75">
      <c r="A30" s="4">
        <v>22</v>
      </c>
      <c r="B30" s="20">
        <f>JAN!B27</f>
        <v>42391</v>
      </c>
      <c r="C30" s="26">
        <f>JAN!C27</f>
        <v>0.0064</v>
      </c>
      <c r="D30" s="27">
        <f>JAN!D27</f>
        <v>0</v>
      </c>
      <c r="E30" s="26">
        <f>JAN!E27</f>
        <v>1.5982</v>
      </c>
      <c r="F30" s="26">
        <f>JAN!F27</f>
        <v>0.9591</v>
      </c>
      <c r="G30" s="26">
        <f>JAN!G27</f>
        <v>0.0302</v>
      </c>
      <c r="H30" s="26">
        <f>JAN!H27</f>
        <v>0</v>
      </c>
      <c r="I30" s="28">
        <f>JAN!I27</f>
        <v>3.0785</v>
      </c>
    </row>
    <row r="31" spans="1:9" ht="12.75">
      <c r="A31" s="4">
        <v>23</v>
      </c>
      <c r="B31" s="20">
        <f>JAN!B28</f>
        <v>42392</v>
      </c>
      <c r="C31" s="26">
        <f>JAN!C28</f>
        <v>0.0127</v>
      </c>
      <c r="D31" s="27">
        <f>JAN!D28</f>
        <v>0</v>
      </c>
      <c r="E31" s="26">
        <f>JAN!E28</f>
        <v>1.5847</v>
      </c>
      <c r="F31" s="26">
        <f>JAN!F28</f>
        <v>0.9485</v>
      </c>
      <c r="G31" s="26">
        <f>JAN!G28</f>
        <v>0.0253</v>
      </c>
      <c r="H31" s="26">
        <f>JAN!H28</f>
        <v>0</v>
      </c>
      <c r="I31" s="28">
        <f>JAN!I28</f>
        <v>3.095</v>
      </c>
    </row>
    <row r="32" spans="1:9" ht="12.75">
      <c r="A32" s="4">
        <v>24</v>
      </c>
      <c r="B32" s="20">
        <f>JAN!B29</f>
        <v>42393</v>
      </c>
      <c r="C32" s="26">
        <f>JAN!C29</f>
        <v>0.0107</v>
      </c>
      <c r="D32" s="27">
        <f>JAN!D29</f>
        <v>0</v>
      </c>
      <c r="E32" s="26">
        <f>JAN!E29</f>
        <v>1.6217</v>
      </c>
      <c r="F32" s="26">
        <f>JAN!F29</f>
        <v>0.9669</v>
      </c>
      <c r="G32" s="26">
        <f>JAN!G29</f>
        <v>0.0365</v>
      </c>
      <c r="H32" s="26">
        <f>JAN!H29</f>
        <v>0</v>
      </c>
      <c r="I32" s="28">
        <f>JAN!I29</f>
        <v>3.1965</v>
      </c>
    </row>
    <row r="33" spans="1:9" ht="12.75">
      <c r="A33" s="4">
        <v>25</v>
      </c>
      <c r="B33" s="20">
        <f>JAN!B30</f>
        <v>42394</v>
      </c>
      <c r="C33" s="26">
        <f>JAN!C30</f>
        <v>0.0109</v>
      </c>
      <c r="D33" s="27">
        <f>JAN!D30</f>
        <v>0</v>
      </c>
      <c r="E33" s="26">
        <f>JAN!E30</f>
        <v>1.5974</v>
      </c>
      <c r="F33" s="26">
        <f>JAN!F30</f>
        <v>0.9426</v>
      </c>
      <c r="G33" s="26">
        <f>JAN!G30</f>
        <v>0.0282</v>
      </c>
      <c r="H33" s="26">
        <f>JAN!H30</f>
        <v>0</v>
      </c>
      <c r="I33" s="28">
        <f>JAN!I30</f>
        <v>3.0239</v>
      </c>
    </row>
    <row r="34" spans="1:9" ht="12.75">
      <c r="A34" s="4">
        <v>26</v>
      </c>
      <c r="B34" s="20">
        <f>JAN!B31</f>
        <v>42395</v>
      </c>
      <c r="C34" s="26">
        <f>JAN!C31</f>
        <v>0.0083</v>
      </c>
      <c r="D34" s="27">
        <f>JAN!D31</f>
        <v>0</v>
      </c>
      <c r="E34" s="26">
        <f>JAN!E31</f>
        <v>1.6068</v>
      </c>
      <c r="F34" s="26">
        <f>JAN!F31</f>
        <v>0.9408</v>
      </c>
      <c r="G34" s="26">
        <f>JAN!G31</f>
        <v>0.0389</v>
      </c>
      <c r="H34" s="26">
        <f>JAN!H31</f>
        <v>0</v>
      </c>
      <c r="I34" s="28">
        <f>JAN!I31</f>
        <v>3.0803</v>
      </c>
    </row>
    <row r="35" spans="1:9" ht="12.75">
      <c r="A35" s="4">
        <v>27</v>
      </c>
      <c r="B35" s="20">
        <f>JAN!B32</f>
        <v>42396</v>
      </c>
      <c r="C35" s="26">
        <f>JAN!C32</f>
        <v>0.0161</v>
      </c>
      <c r="D35" s="27">
        <f>JAN!D32</f>
        <v>0</v>
      </c>
      <c r="E35" s="26">
        <f>JAN!E32</f>
        <v>1.6012</v>
      </c>
      <c r="F35" s="26">
        <f>JAN!F32</f>
        <v>0.9336</v>
      </c>
      <c r="G35" s="26">
        <f>JAN!G32</f>
        <v>0.0263</v>
      </c>
      <c r="H35" s="26">
        <f>JAN!H32</f>
        <v>0.0015</v>
      </c>
      <c r="I35" s="28">
        <f>JAN!I32</f>
        <v>3.0718</v>
      </c>
    </row>
    <row r="36" spans="1:9" ht="12.75">
      <c r="A36" s="4">
        <v>28</v>
      </c>
      <c r="B36" s="20">
        <f>JAN!B33</f>
        <v>42397</v>
      </c>
      <c r="C36" s="26">
        <f>JAN!C33</f>
        <v>0.0155</v>
      </c>
      <c r="D36" s="27">
        <f>JAN!D33</f>
        <v>0</v>
      </c>
      <c r="E36" s="26">
        <f>JAN!E33</f>
        <v>1.5964</v>
      </c>
      <c r="F36" s="26">
        <f>JAN!F33</f>
        <v>0.9337</v>
      </c>
      <c r="G36" s="26">
        <f>JAN!G33</f>
        <v>0.0328</v>
      </c>
      <c r="H36" s="26">
        <f>JAN!H33</f>
        <v>0</v>
      </c>
      <c r="I36" s="28">
        <f>JAN!I33</f>
        <v>3.0099</v>
      </c>
    </row>
    <row r="37" spans="1:9" ht="12.75">
      <c r="A37" s="4">
        <v>29</v>
      </c>
      <c r="B37" s="20">
        <f>JAN!B34</f>
        <v>42398</v>
      </c>
      <c r="C37" s="26">
        <f>JAN!C34</f>
        <v>0.0245</v>
      </c>
      <c r="D37" s="27">
        <f>JAN!D34</f>
        <v>0</v>
      </c>
      <c r="E37" s="26">
        <f>JAN!E34</f>
        <v>1.557</v>
      </c>
      <c r="F37" s="26">
        <f>JAN!F34</f>
        <v>0.909</v>
      </c>
      <c r="G37" s="26">
        <f>JAN!G34</f>
        <v>0.0249</v>
      </c>
      <c r="H37" s="26">
        <f>JAN!H34</f>
        <v>0.0002</v>
      </c>
      <c r="I37" s="28">
        <f>JAN!I34</f>
        <v>3.0399</v>
      </c>
    </row>
    <row r="38" spans="1:9" ht="12.75">
      <c r="A38" s="4">
        <v>30</v>
      </c>
      <c r="B38" s="20">
        <f>JAN!B35</f>
        <v>42399</v>
      </c>
      <c r="C38" s="26">
        <f>JAN!C35</f>
        <v>0.0126</v>
      </c>
      <c r="D38" s="27">
        <f>JAN!D35</f>
        <v>0</v>
      </c>
      <c r="E38" s="26">
        <f>JAN!E35</f>
        <v>1.5692</v>
      </c>
      <c r="F38" s="26">
        <f>JAN!F35</f>
        <v>0.9125</v>
      </c>
      <c r="G38" s="26">
        <f>JAN!G35</f>
        <v>0.0345</v>
      </c>
      <c r="H38" s="26">
        <f>JAN!H35</f>
        <v>0.0001</v>
      </c>
      <c r="I38" s="28">
        <f>JAN!I35</f>
        <v>3.0562</v>
      </c>
    </row>
    <row r="39" spans="1:9" ht="12.75">
      <c r="A39" s="4">
        <v>31</v>
      </c>
      <c r="B39" s="20">
        <f>JAN!B36</f>
        <v>42400</v>
      </c>
      <c r="C39" s="26">
        <f>JAN!C36</f>
        <v>0.0142</v>
      </c>
      <c r="D39" s="27">
        <f>JAN!D36</f>
        <v>0</v>
      </c>
      <c r="E39" s="26">
        <f>JAN!E36</f>
        <v>1.5643</v>
      </c>
      <c r="F39" s="26">
        <f>JAN!F36</f>
        <v>0.9075</v>
      </c>
      <c r="G39" s="26">
        <f>JAN!G36</f>
        <v>0.0325</v>
      </c>
      <c r="H39" s="26">
        <f>JAN!H36</f>
        <v>0</v>
      </c>
      <c r="I39" s="28">
        <f>JAN!I36</f>
        <v>2.9565</v>
      </c>
    </row>
    <row r="40" spans="1:9" ht="12.75">
      <c r="A40" s="30">
        <v>41671</v>
      </c>
      <c r="B40" s="20">
        <f>FEB!B6</f>
        <v>42401</v>
      </c>
      <c r="C40" s="26">
        <f>FEB!E6</f>
        <v>1.5799</v>
      </c>
      <c r="D40" s="27">
        <f>FEB!F6</f>
        <v>0.9137</v>
      </c>
      <c r="E40" s="26">
        <f>FEB!G6</f>
        <v>0.0254</v>
      </c>
      <c r="F40" s="26">
        <f>FEB!H6</f>
        <v>0</v>
      </c>
      <c r="G40" s="26">
        <f>FEB!I6</f>
        <v>2.9884</v>
      </c>
      <c r="H40" s="26">
        <f>FEB!J6</f>
        <v>0</v>
      </c>
      <c r="I40" s="28">
        <f>FEB!I6</f>
        <v>2.9884</v>
      </c>
    </row>
    <row r="41" spans="1:9" ht="12.75">
      <c r="A41" s="4">
        <v>2</v>
      </c>
      <c r="B41" s="20">
        <f>FEB!B7</f>
        <v>42402</v>
      </c>
      <c r="C41" s="26">
        <f>FEB!E7</f>
        <v>1.5903</v>
      </c>
      <c r="D41" s="27">
        <f>FEB!F7</f>
        <v>0.9108</v>
      </c>
      <c r="E41" s="26">
        <f>FEB!G7</f>
        <v>0.0264</v>
      </c>
      <c r="F41" s="26">
        <f>FEB!H7</f>
        <v>0</v>
      </c>
      <c r="G41" s="26">
        <f>FEB!I7</f>
        <v>2.974</v>
      </c>
      <c r="H41" s="26">
        <f>FEB!J7</f>
        <v>0</v>
      </c>
      <c r="I41" s="28">
        <f>FEB!I7</f>
        <v>2.974</v>
      </c>
    </row>
    <row r="42" spans="1:9" ht="12.75">
      <c r="A42" s="4">
        <v>3</v>
      </c>
      <c r="B42" s="20">
        <f>FEB!B8</f>
        <v>42403</v>
      </c>
      <c r="C42" s="26">
        <f>FEB!E8</f>
        <v>1.5754</v>
      </c>
      <c r="D42" s="27">
        <f>FEB!F8</f>
        <v>0.9092</v>
      </c>
      <c r="E42" s="26">
        <f>FEB!G8</f>
        <v>0.0175</v>
      </c>
      <c r="F42" s="26">
        <f>FEB!H8</f>
        <v>0</v>
      </c>
      <c r="G42" s="26">
        <f>FEB!I8</f>
        <v>2.987</v>
      </c>
      <c r="H42" s="26">
        <f>FEB!J8</f>
        <v>0</v>
      </c>
      <c r="I42" s="28">
        <f>FEB!I8</f>
        <v>2.987</v>
      </c>
    </row>
    <row r="43" spans="1:9" ht="12.75">
      <c r="A43" s="4">
        <v>4</v>
      </c>
      <c r="B43" s="20">
        <f>FEB!B9</f>
        <v>42404</v>
      </c>
      <c r="C43" s="26">
        <f>FEB!E9</f>
        <v>1.5912</v>
      </c>
      <c r="D43" s="27">
        <f>FEB!F9</f>
        <v>0.9075</v>
      </c>
      <c r="E43" s="26">
        <f>FEB!G9</f>
        <v>0.033</v>
      </c>
      <c r="F43" s="26">
        <f>FEB!H9</f>
        <v>0</v>
      </c>
      <c r="G43" s="26">
        <f>FEB!I9</f>
        <v>2.9993</v>
      </c>
      <c r="H43" s="26">
        <f>FEB!J9</f>
        <v>0</v>
      </c>
      <c r="I43" s="28">
        <f>FEB!I9</f>
        <v>2.9993</v>
      </c>
    </row>
    <row r="44" spans="1:9" ht="12.75">
      <c r="A44" s="4">
        <v>5</v>
      </c>
      <c r="B44" s="20">
        <f>FEB!B10</f>
        <v>42405</v>
      </c>
      <c r="C44" s="26">
        <f>FEB!E10</f>
        <v>1.1332</v>
      </c>
      <c r="D44" s="27">
        <f>FEB!F10</f>
        <v>0.6472</v>
      </c>
      <c r="E44" s="26">
        <f>FEB!G10</f>
        <v>0.0206</v>
      </c>
      <c r="F44" s="26">
        <f>FEB!H10</f>
        <v>0</v>
      </c>
      <c r="G44" s="26">
        <f>FEB!I10</f>
        <v>2.138</v>
      </c>
      <c r="H44" s="26">
        <f>FEB!J10</f>
        <v>0</v>
      </c>
      <c r="I44" s="28">
        <f>FEB!I10</f>
        <v>2.138</v>
      </c>
    </row>
    <row r="45" spans="1:9" ht="12.75">
      <c r="A45" s="4">
        <v>6</v>
      </c>
      <c r="B45" s="20">
        <f>FEB!B11</f>
        <v>42406</v>
      </c>
      <c r="C45" s="26"/>
      <c r="D45" s="27"/>
      <c r="E45" s="26"/>
      <c r="F45" s="26"/>
      <c r="G45" s="26"/>
      <c r="H45" s="26"/>
      <c r="I45" s="28"/>
    </row>
    <row r="46" spans="1:9" ht="12.75">
      <c r="A46" s="4">
        <v>7</v>
      </c>
      <c r="B46" s="20">
        <f>FEB!B12</f>
        <v>42407</v>
      </c>
      <c r="C46" s="26"/>
      <c r="D46" s="27"/>
      <c r="E46" s="26"/>
      <c r="F46" s="26"/>
      <c r="G46" s="26"/>
      <c r="H46" s="26"/>
      <c r="I46" s="28"/>
    </row>
    <row r="47" spans="1:9" ht="12.75">
      <c r="A47" s="4">
        <v>8</v>
      </c>
      <c r="B47" s="20">
        <f>FEB!B13</f>
        <v>42408</v>
      </c>
      <c r="C47" s="26"/>
      <c r="D47" s="27"/>
      <c r="E47" s="26"/>
      <c r="F47" s="26"/>
      <c r="G47" s="26"/>
      <c r="H47" s="26"/>
      <c r="I47" s="28"/>
    </row>
    <row r="48" spans="1:9" ht="12.75">
      <c r="A48" s="4">
        <v>9</v>
      </c>
      <c r="B48" s="20">
        <f>FEB!B14</f>
        <v>42409</v>
      </c>
      <c r="C48" s="26"/>
      <c r="D48" s="27"/>
      <c r="E48" s="26"/>
      <c r="F48" s="26"/>
      <c r="G48" s="26"/>
      <c r="H48" s="26"/>
      <c r="I48" s="28"/>
    </row>
    <row r="49" spans="1:9" ht="12.75">
      <c r="A49" s="4">
        <v>10</v>
      </c>
      <c r="B49" s="20">
        <f>FEB!B15</f>
        <v>42410</v>
      </c>
      <c r="C49" s="26">
        <f>FEB!E15</f>
        <v>1.774</v>
      </c>
      <c r="D49" s="27">
        <f>FEB!F15</f>
        <v>0.9257</v>
      </c>
      <c r="E49" s="26">
        <f>FEB!G15</f>
        <v>0</v>
      </c>
      <c r="F49" s="26">
        <f>FEB!H15</f>
        <v>2.0913</v>
      </c>
      <c r="G49" s="26">
        <f>FEB!I15</f>
        <v>4.9034</v>
      </c>
      <c r="H49" s="26">
        <f>FEB!J15</f>
        <v>0</v>
      </c>
      <c r="I49" s="28">
        <f>FEB!I15</f>
        <v>4.9034</v>
      </c>
    </row>
    <row r="50" spans="1:9" ht="12.75">
      <c r="A50" s="4">
        <v>11</v>
      </c>
      <c r="B50" s="20">
        <f>FEB!B16</f>
        <v>42411</v>
      </c>
      <c r="C50" s="26">
        <f>FEB!E16</f>
        <v>1.4775</v>
      </c>
      <c r="D50" s="27">
        <f>FEB!F16</f>
        <v>0.9045</v>
      </c>
      <c r="E50" s="26">
        <f>FEB!G16</f>
        <v>0.0054</v>
      </c>
      <c r="F50" s="26">
        <f>FEB!H16</f>
        <v>0</v>
      </c>
      <c r="G50" s="26">
        <f>FEB!I16</f>
        <v>2.8904</v>
      </c>
      <c r="H50" s="26">
        <f>FEB!J16</f>
        <v>0</v>
      </c>
      <c r="I50" s="28">
        <f>FEB!I16</f>
        <v>2.8904</v>
      </c>
    </row>
    <row r="51" spans="1:9" ht="12.75">
      <c r="A51" s="4">
        <v>12</v>
      </c>
      <c r="B51" s="20">
        <f>FEB!B17</f>
        <v>42412</v>
      </c>
      <c r="C51" s="26">
        <f>FEB!E17</f>
        <v>1.5192</v>
      </c>
      <c r="D51" s="27">
        <f>FEB!F17</f>
        <v>0.9098</v>
      </c>
      <c r="E51" s="26">
        <f>FEB!G17</f>
        <v>0.0025</v>
      </c>
      <c r="F51" s="26">
        <f>FEB!H17</f>
        <v>0</v>
      </c>
      <c r="G51" s="26">
        <f>FEB!I17</f>
        <v>2.9087</v>
      </c>
      <c r="H51" s="26">
        <f>FEB!J17</f>
        <v>0</v>
      </c>
      <c r="I51" s="28">
        <f>FEB!I17</f>
        <v>2.9087</v>
      </c>
    </row>
    <row r="52" spans="1:9" ht="12.75">
      <c r="A52" s="4">
        <v>13</v>
      </c>
      <c r="B52" s="20">
        <f>FEB!B18</f>
        <v>42413</v>
      </c>
      <c r="C52" s="26">
        <f>FEB!E18</f>
        <v>1.5492</v>
      </c>
      <c r="D52" s="27">
        <f>FEB!F18</f>
        <v>0.9016</v>
      </c>
      <c r="E52" s="26">
        <f>FEB!G18</f>
        <v>0</v>
      </c>
      <c r="F52" s="26">
        <f>FEB!H18</f>
        <v>0</v>
      </c>
      <c r="G52" s="26">
        <f>FEB!I18</f>
        <v>2.9387</v>
      </c>
      <c r="H52" s="26">
        <f>FEB!J18</f>
        <v>0</v>
      </c>
      <c r="I52" s="28">
        <f>FEB!I18</f>
        <v>2.9387</v>
      </c>
    </row>
    <row r="53" spans="1:9" ht="12.75">
      <c r="A53" s="4">
        <v>14</v>
      </c>
      <c r="B53" s="20">
        <f>FEB!B19</f>
        <v>42414</v>
      </c>
      <c r="C53" s="26">
        <f>FEB!E19</f>
        <v>1.5488</v>
      </c>
      <c r="D53" s="27">
        <f>FEB!F19</f>
        <v>0.8792</v>
      </c>
      <c r="E53" s="26">
        <f>FEB!G19</f>
        <v>0.0009</v>
      </c>
      <c r="F53" s="26">
        <f>FEB!H19</f>
        <v>0</v>
      </c>
      <c r="G53" s="26">
        <f>FEB!I19</f>
        <v>2.9265</v>
      </c>
      <c r="H53" s="26">
        <f>FEB!J19</f>
        <v>0</v>
      </c>
      <c r="I53" s="28">
        <f>FEB!I19</f>
        <v>2.9265</v>
      </c>
    </row>
    <row r="54" spans="1:9" ht="12.75">
      <c r="A54" s="4">
        <v>15</v>
      </c>
      <c r="B54" s="20">
        <f>FEB!B20</f>
        <v>42415</v>
      </c>
      <c r="C54" s="26">
        <f>FEB!E20</f>
        <v>1.562</v>
      </c>
      <c r="D54" s="27">
        <f>FEB!F20</f>
        <v>0.8606</v>
      </c>
      <c r="E54" s="26">
        <f>FEB!G20</f>
        <v>0.002</v>
      </c>
      <c r="F54" s="26">
        <f>FEB!H20</f>
        <v>0</v>
      </c>
      <c r="G54" s="26">
        <f>FEB!I20</f>
        <v>2.9737</v>
      </c>
      <c r="H54" s="26">
        <f>FEB!J20</f>
        <v>0</v>
      </c>
      <c r="I54" s="28">
        <f>FEB!I20</f>
        <v>2.9737</v>
      </c>
    </row>
    <row r="55" spans="1:9" ht="12.75">
      <c r="A55" s="4">
        <v>16</v>
      </c>
      <c r="B55" s="20">
        <f>FEB!B21</f>
        <v>42416</v>
      </c>
      <c r="C55" s="26">
        <f>FEB!E21</f>
        <v>1.5305</v>
      </c>
      <c r="D55" s="27">
        <f>FEB!F21</f>
        <v>0.856</v>
      </c>
      <c r="E55" s="26">
        <f>FEB!G21</f>
        <v>0.0095</v>
      </c>
      <c r="F55" s="26">
        <f>FEB!H21</f>
        <v>0</v>
      </c>
      <c r="G55" s="26">
        <f>FEB!I21</f>
        <v>2.9679</v>
      </c>
      <c r="H55" s="26">
        <f>FEB!J21</f>
        <v>0</v>
      </c>
      <c r="I55" s="28">
        <f>FEB!I21</f>
        <v>2.9679</v>
      </c>
    </row>
    <row r="56" spans="1:9" ht="12.75">
      <c r="A56" s="4">
        <v>17</v>
      </c>
      <c r="B56" s="20">
        <f>FEB!B22</f>
        <v>42417</v>
      </c>
      <c r="C56" s="26">
        <f>FEB!E22</f>
        <v>1.5912</v>
      </c>
      <c r="D56" s="27">
        <f>FEB!F22</f>
        <v>0.8607</v>
      </c>
      <c r="E56" s="26">
        <f>FEB!G22</f>
        <v>0.0054</v>
      </c>
      <c r="F56" s="26">
        <f>FEB!H22</f>
        <v>0</v>
      </c>
      <c r="G56" s="26">
        <f>FEB!I22</f>
        <v>3.0311</v>
      </c>
      <c r="H56" s="26">
        <f>FEB!J22</f>
        <v>0</v>
      </c>
      <c r="I56" s="28">
        <f>FEB!I22</f>
        <v>3.0311</v>
      </c>
    </row>
    <row r="57" spans="1:9" ht="12.75">
      <c r="A57" s="4">
        <v>18</v>
      </c>
      <c r="B57" s="20">
        <f>FEB!B23</f>
        <v>42418</v>
      </c>
      <c r="C57" s="26">
        <f>FEB!E23</f>
        <v>1.6177</v>
      </c>
      <c r="D57" s="27">
        <f>FEB!F23</f>
        <v>0.8877</v>
      </c>
      <c r="E57" s="26">
        <f>FEB!G23</f>
        <v>0.0111</v>
      </c>
      <c r="F57" s="26">
        <f>FEB!H23</f>
        <v>0</v>
      </c>
      <c r="G57" s="26">
        <f>FEB!I23</f>
        <v>3.0575</v>
      </c>
      <c r="H57" s="26">
        <f>FEB!J23</f>
        <v>0</v>
      </c>
      <c r="I57" s="28">
        <f>FEB!I23</f>
        <v>3.0575</v>
      </c>
    </row>
    <row r="58" spans="1:9" ht="12.75">
      <c r="A58" s="4">
        <v>19</v>
      </c>
      <c r="B58" s="20">
        <f>FEB!B24</f>
        <v>42419</v>
      </c>
      <c r="C58" s="26">
        <f>FEB!E24</f>
        <v>1.6325</v>
      </c>
      <c r="D58" s="27">
        <f>FEB!F24</f>
        <v>0.8763</v>
      </c>
      <c r="E58" s="26">
        <f>FEB!G24</f>
        <v>0.0123</v>
      </c>
      <c r="F58" s="26">
        <f>FEB!H24</f>
        <v>0</v>
      </c>
      <c r="G58" s="26">
        <f>FEB!I24</f>
        <v>3.0054</v>
      </c>
      <c r="H58" s="26">
        <f>FEB!J24</f>
        <v>0</v>
      </c>
      <c r="I58" s="28">
        <f>FEB!I24</f>
        <v>3.0054</v>
      </c>
    </row>
    <row r="59" spans="1:9" ht="12.75">
      <c r="A59" s="4">
        <v>20</v>
      </c>
      <c r="B59" s="20">
        <f>FEB!B25</f>
        <v>42420</v>
      </c>
      <c r="C59" s="26">
        <f>FEB!E25</f>
        <v>1.6154</v>
      </c>
      <c r="D59" s="27">
        <f>FEB!F25</f>
        <v>0.8676</v>
      </c>
      <c r="E59" s="26">
        <f>FEB!G25</f>
        <v>0.0147</v>
      </c>
      <c r="F59" s="26">
        <f>FEB!H25</f>
        <v>0</v>
      </c>
      <c r="G59" s="26">
        <f>FEB!I25</f>
        <v>3.0202</v>
      </c>
      <c r="H59" s="26">
        <f>FEB!J25</f>
        <v>0</v>
      </c>
      <c r="I59" s="28">
        <f>FEB!I25</f>
        <v>3.0202</v>
      </c>
    </row>
    <row r="60" spans="1:9" ht="12.75">
      <c r="A60" s="4">
        <v>21</v>
      </c>
      <c r="B60" s="20">
        <f>FEB!B26</f>
        <v>42421</v>
      </c>
      <c r="C60" s="26">
        <f>FEB!E26</f>
        <v>1.5981</v>
      </c>
      <c r="D60" s="27">
        <f>FEB!F26</f>
        <v>0.8546</v>
      </c>
      <c r="E60" s="26">
        <f>FEB!G26</f>
        <v>0.014</v>
      </c>
      <c r="F60" s="26">
        <f>FEB!H26</f>
        <v>0</v>
      </c>
      <c r="G60" s="26">
        <f>FEB!I26</f>
        <v>3.0073</v>
      </c>
      <c r="H60" s="26">
        <f>FEB!J26</f>
        <v>0</v>
      </c>
      <c r="I60" s="28">
        <f>FEB!I26</f>
        <v>3.0073</v>
      </c>
    </row>
    <row r="61" spans="1:9" ht="12.75">
      <c r="A61" s="4">
        <v>22</v>
      </c>
      <c r="B61" s="20">
        <f>FEB!B27</f>
        <v>42422</v>
      </c>
      <c r="C61" s="26">
        <f>FEB!E27</f>
        <v>1.62</v>
      </c>
      <c r="D61" s="27">
        <f>FEB!F27</f>
        <v>0.8601</v>
      </c>
      <c r="E61" s="26">
        <f>FEB!G27</f>
        <v>0.0173</v>
      </c>
      <c r="F61" s="26">
        <f>FEB!H27</f>
        <v>0</v>
      </c>
      <c r="G61" s="26">
        <f>FEB!I27</f>
        <v>2.9848</v>
      </c>
      <c r="H61" s="26">
        <f>FEB!J27</f>
        <v>0</v>
      </c>
      <c r="I61" s="28">
        <f>FEB!I27</f>
        <v>2.9848</v>
      </c>
    </row>
    <row r="62" spans="1:9" ht="12.75">
      <c r="A62" s="4">
        <v>23</v>
      </c>
      <c r="B62" s="20">
        <f>FEB!B28</f>
        <v>42423</v>
      </c>
      <c r="C62" s="26">
        <f>FEB!E28</f>
        <v>1.5673</v>
      </c>
      <c r="D62" s="27">
        <f>FEB!F28</f>
        <v>0.8577</v>
      </c>
      <c r="E62" s="26">
        <f>FEB!G28</f>
        <v>0.0154</v>
      </c>
      <c r="F62" s="26">
        <f>FEB!H28</f>
        <v>0</v>
      </c>
      <c r="G62" s="26">
        <f>FEB!I28</f>
        <v>2.8045</v>
      </c>
      <c r="H62" s="26">
        <f>FEB!J28</f>
        <v>0</v>
      </c>
      <c r="I62" s="28">
        <f>FEB!I28</f>
        <v>2.8045</v>
      </c>
    </row>
    <row r="63" spans="1:9" ht="12.75">
      <c r="A63" s="4">
        <v>24</v>
      </c>
      <c r="B63" s="20">
        <f>FEB!B29</f>
        <v>42424</v>
      </c>
      <c r="C63" s="26">
        <f>FEB!E29</f>
        <v>1.5648</v>
      </c>
      <c r="D63" s="27">
        <f>FEB!F29</f>
        <v>0.8838</v>
      </c>
      <c r="E63" s="26">
        <f>FEB!G29</f>
        <v>0.0231</v>
      </c>
      <c r="F63" s="26">
        <f>FEB!H29</f>
        <v>0</v>
      </c>
      <c r="G63" s="26">
        <f>FEB!I29</f>
        <v>2.8076</v>
      </c>
      <c r="H63" s="26">
        <f>FEB!J29</f>
        <v>0</v>
      </c>
      <c r="I63" s="28">
        <f>FEB!I29</f>
        <v>2.8076</v>
      </c>
    </row>
    <row r="64" spans="1:9" ht="12.75">
      <c r="A64" s="4">
        <v>25</v>
      </c>
      <c r="B64" s="20">
        <f>FEB!B30</f>
        <v>42425</v>
      </c>
      <c r="C64" s="26">
        <f>FEB!E30</f>
        <v>1.5835</v>
      </c>
      <c r="D64" s="27">
        <f>FEB!F30</f>
        <v>0.8541</v>
      </c>
      <c r="E64" s="26">
        <f>FEB!G30</f>
        <v>0.0156</v>
      </c>
      <c r="F64" s="26">
        <f>FEB!H30</f>
        <v>0</v>
      </c>
      <c r="G64" s="26">
        <f>FEB!I30</f>
        <v>2.9</v>
      </c>
      <c r="H64" s="26">
        <f>FEB!J30</f>
        <v>0</v>
      </c>
      <c r="I64" s="28">
        <f>FEB!I30</f>
        <v>2.9</v>
      </c>
    </row>
    <row r="65" spans="1:9" ht="12.75">
      <c r="A65" s="4">
        <v>26</v>
      </c>
      <c r="B65" s="20">
        <f>FEB!B31</f>
        <v>42426</v>
      </c>
      <c r="C65" s="26">
        <f>FEB!E31</f>
        <v>1.5865</v>
      </c>
      <c r="D65" s="27">
        <f>FEB!F31</f>
        <v>0.8535</v>
      </c>
      <c r="E65" s="26">
        <f>FEB!G31</f>
        <v>0.0133</v>
      </c>
      <c r="F65" s="26">
        <f>FEB!H31</f>
        <v>0</v>
      </c>
      <c r="G65" s="26">
        <f>FEB!I31</f>
        <v>2.94</v>
      </c>
      <c r="H65" s="26">
        <f>FEB!J31</f>
        <v>0</v>
      </c>
      <c r="I65" s="28">
        <f>FEB!I31</f>
        <v>2.94</v>
      </c>
    </row>
    <row r="66" spans="1:9" ht="12.75">
      <c r="A66" s="4">
        <v>27</v>
      </c>
      <c r="B66" s="20">
        <f>FEB!B32</f>
        <v>42427</v>
      </c>
      <c r="C66" s="26">
        <f>FEB!E32</f>
        <v>1.5638</v>
      </c>
      <c r="D66" s="27">
        <f>FEB!F32</f>
        <v>0.8548</v>
      </c>
      <c r="E66" s="26">
        <f>FEB!G32</f>
        <v>0.0284</v>
      </c>
      <c r="F66" s="26">
        <f>FEB!H32</f>
        <v>0</v>
      </c>
      <c r="G66" s="26">
        <f>FEB!I32</f>
        <v>2.9647</v>
      </c>
      <c r="H66" s="26">
        <f>FEB!J32</f>
        <v>0</v>
      </c>
      <c r="I66" s="28">
        <f>FEB!I32</f>
        <v>2.9647</v>
      </c>
    </row>
    <row r="67" spans="1:9" ht="12.75">
      <c r="A67" s="4">
        <v>28</v>
      </c>
      <c r="B67" s="20">
        <f>FEB!B33</f>
        <v>42428</v>
      </c>
      <c r="C67" s="26">
        <f>FEB!E33</f>
        <v>1.5904</v>
      </c>
      <c r="D67" s="27">
        <f>FEB!F33</f>
        <v>0.8622</v>
      </c>
      <c r="E67" s="26">
        <f>FEB!G33</f>
        <v>0.0176</v>
      </c>
      <c r="F67" s="26">
        <f>FEB!H33</f>
        <v>0</v>
      </c>
      <c r="G67" s="26">
        <f>FEB!I33</f>
        <v>2.9335</v>
      </c>
      <c r="H67" s="26">
        <f>FEB!J33</f>
        <v>0</v>
      </c>
      <c r="I67" s="28">
        <f>FEB!I33</f>
        <v>2.9335</v>
      </c>
    </row>
    <row r="68" spans="1:9" ht="12.75">
      <c r="A68" s="4">
        <v>29</v>
      </c>
      <c r="B68" s="20">
        <f>FEB!B34</f>
        <v>42429</v>
      </c>
      <c r="C68" s="26">
        <f>FEB!E34</f>
        <v>1.4821</v>
      </c>
      <c r="D68" s="27">
        <f>FEB!F34</f>
        <v>0.8416</v>
      </c>
      <c r="E68" s="26">
        <f>FEB!G34</f>
        <v>0.0248</v>
      </c>
      <c r="F68" s="26">
        <f>FEB!H34</f>
        <v>0</v>
      </c>
      <c r="G68" s="26">
        <f>FEB!I34</f>
        <v>2.8306</v>
      </c>
      <c r="H68" s="26">
        <f>FEB!J34</f>
        <v>0</v>
      </c>
      <c r="I68" s="28">
        <f>FEB!I34</f>
        <v>2.8306</v>
      </c>
    </row>
    <row r="69" spans="1:9" ht="12.75">
      <c r="A69" s="30">
        <v>41699</v>
      </c>
      <c r="B69" s="20">
        <f>MAR!B6</f>
        <v>42430</v>
      </c>
      <c r="C69" s="26">
        <f>MAR!E6</f>
        <v>1.615</v>
      </c>
      <c r="D69" s="27">
        <f>MAR!F6</f>
        <v>0.8497</v>
      </c>
      <c r="E69" s="26">
        <f>MAR!G6</f>
        <v>0.0137</v>
      </c>
      <c r="F69" s="26">
        <f>MAR!H6</f>
        <v>0</v>
      </c>
      <c r="G69" s="26">
        <f>MAR!I6</f>
        <v>3.0029</v>
      </c>
      <c r="H69" s="26">
        <f>MAR!J6</f>
        <v>0</v>
      </c>
      <c r="I69" s="28">
        <f>MAR!I6</f>
        <v>3.0029</v>
      </c>
    </row>
    <row r="70" spans="1:9" ht="12.75">
      <c r="A70" s="4">
        <v>2</v>
      </c>
      <c r="B70" s="20">
        <f>MAR!B7</f>
        <v>42431</v>
      </c>
      <c r="C70" s="26">
        <f>MAR!E7</f>
        <v>1.6136</v>
      </c>
      <c r="D70" s="27">
        <f>MAR!F7</f>
        <v>0.8663</v>
      </c>
      <c r="E70" s="26">
        <f>MAR!G7</f>
        <v>0.0128</v>
      </c>
      <c r="F70" s="26">
        <f>MAR!H7</f>
        <v>0</v>
      </c>
      <c r="G70" s="26">
        <f>MAR!I7</f>
        <v>2.9516</v>
      </c>
      <c r="H70" s="26">
        <f>MAR!J7</f>
        <v>0</v>
      </c>
      <c r="I70" s="28">
        <f>MAR!I7</f>
        <v>2.9516</v>
      </c>
    </row>
    <row r="71" spans="1:9" ht="12.75">
      <c r="A71" s="4">
        <v>3</v>
      </c>
      <c r="B71" s="20">
        <f>MAR!B8</f>
        <v>42432</v>
      </c>
      <c r="C71" s="26">
        <f>MAR!E8</f>
        <v>1.5959</v>
      </c>
      <c r="D71" s="27">
        <f>MAR!F8</f>
        <v>0.8642</v>
      </c>
      <c r="E71" s="26">
        <f>MAR!G8</f>
        <v>0.0006</v>
      </c>
      <c r="F71" s="26">
        <f>MAR!H8</f>
        <v>0</v>
      </c>
      <c r="G71" s="26">
        <f>MAR!I8</f>
        <v>2.973</v>
      </c>
      <c r="H71" s="26">
        <f>MAR!J8</f>
        <v>0</v>
      </c>
      <c r="I71" s="28">
        <f>MAR!I8</f>
        <v>2.973</v>
      </c>
    </row>
    <row r="72" spans="1:9" ht="12.75">
      <c r="A72" s="4">
        <v>4</v>
      </c>
      <c r="B72" s="20">
        <f>MAR!B9</f>
        <v>42433</v>
      </c>
      <c r="C72" s="26">
        <f>MAR!E9</f>
        <v>1.6009</v>
      </c>
      <c r="D72" s="27">
        <f>MAR!F9</f>
        <v>0.8794</v>
      </c>
      <c r="E72" s="26">
        <f>MAR!G9</f>
        <v>0.0055</v>
      </c>
      <c r="F72" s="26">
        <f>MAR!H9</f>
        <v>0.0025</v>
      </c>
      <c r="G72" s="26">
        <f>MAR!I9</f>
        <v>2.936</v>
      </c>
      <c r="H72" s="26">
        <f>MAR!J9</f>
        <v>0</v>
      </c>
      <c r="I72" s="28">
        <f>MAR!I9</f>
        <v>2.936</v>
      </c>
    </row>
    <row r="73" spans="1:9" ht="12.75">
      <c r="A73" s="4">
        <v>5</v>
      </c>
      <c r="B73" s="20">
        <f>MAR!B10</f>
        <v>42434</v>
      </c>
      <c r="C73" s="26">
        <f>MAR!E10</f>
        <v>1.604</v>
      </c>
      <c r="D73" s="27">
        <f>MAR!F10</f>
        <v>0.8832</v>
      </c>
      <c r="E73" s="26">
        <f>MAR!G10</f>
        <v>0.0041</v>
      </c>
      <c r="F73" s="26">
        <f>MAR!H10</f>
        <v>0.003</v>
      </c>
      <c r="G73" s="26">
        <f>MAR!I10</f>
        <v>3.001</v>
      </c>
      <c r="H73" s="26">
        <f>MAR!J10</f>
        <v>0</v>
      </c>
      <c r="I73" s="28">
        <f>MAR!I10</f>
        <v>3.001</v>
      </c>
    </row>
    <row r="74" spans="1:9" ht="12.75">
      <c r="A74" s="4">
        <v>6</v>
      </c>
      <c r="B74" s="20">
        <f>MAR!B11</f>
        <v>42435</v>
      </c>
      <c r="C74" s="26">
        <f>MAR!E11</f>
        <v>1.585</v>
      </c>
      <c r="D74" s="27">
        <f>MAR!F11</f>
        <v>0.8818</v>
      </c>
      <c r="E74" s="26">
        <f>MAR!G11</f>
        <v>0.0136</v>
      </c>
      <c r="F74" s="26">
        <f>MAR!H11</f>
        <v>0</v>
      </c>
      <c r="G74" s="26">
        <f>MAR!I11</f>
        <v>3.0405</v>
      </c>
      <c r="H74" s="26">
        <f>MAR!J11</f>
        <v>0</v>
      </c>
      <c r="I74" s="28">
        <f>MAR!I11</f>
        <v>3.0405</v>
      </c>
    </row>
    <row r="75" spans="1:9" ht="12.75">
      <c r="A75" s="4">
        <v>7</v>
      </c>
      <c r="B75" s="20">
        <f>MAR!B12</f>
        <v>42436</v>
      </c>
      <c r="C75" s="26">
        <f>MAR!E12</f>
        <v>1.5638</v>
      </c>
      <c r="D75" s="27">
        <f>MAR!F12</f>
        <v>0.8553</v>
      </c>
      <c r="E75" s="26">
        <f>MAR!G12</f>
        <v>0.0187</v>
      </c>
      <c r="F75" s="26">
        <f>MAR!H12</f>
        <v>0</v>
      </c>
      <c r="G75" s="26">
        <f>MAR!I12</f>
        <v>2.9196</v>
      </c>
      <c r="H75" s="26">
        <f>MAR!J12</f>
        <v>0</v>
      </c>
      <c r="I75" s="28">
        <f>MAR!I12</f>
        <v>2.9196</v>
      </c>
    </row>
    <row r="76" spans="1:9" ht="12.75">
      <c r="A76" s="4">
        <v>8</v>
      </c>
      <c r="B76" s="20">
        <f>MAR!B13</f>
        <v>42437</v>
      </c>
      <c r="C76" s="26">
        <f>MAR!E13</f>
        <v>1.5025</v>
      </c>
      <c r="D76" s="27">
        <f>MAR!F13</f>
        <v>0.8364</v>
      </c>
      <c r="E76" s="26">
        <f>MAR!G13</f>
        <v>0.022</v>
      </c>
      <c r="F76" s="26">
        <f>MAR!H13</f>
        <v>0</v>
      </c>
      <c r="G76" s="26">
        <f>MAR!I13</f>
        <v>2.7779</v>
      </c>
      <c r="H76" s="26">
        <f>MAR!J13</f>
        <v>0</v>
      </c>
      <c r="I76" s="28">
        <f>MAR!I13</f>
        <v>2.7779</v>
      </c>
    </row>
    <row r="77" spans="1:9" ht="12.75">
      <c r="A77" s="4">
        <v>9</v>
      </c>
      <c r="B77" s="20">
        <f>MAR!B14</f>
        <v>42438</v>
      </c>
      <c r="C77" s="26">
        <f>MAR!E14</f>
        <v>1.516</v>
      </c>
      <c r="D77" s="27">
        <f>MAR!F14</f>
        <v>0.8462</v>
      </c>
      <c r="E77" s="26">
        <f>MAR!G14</f>
        <v>0.0234</v>
      </c>
      <c r="F77" s="26">
        <f>MAR!H14</f>
        <v>0</v>
      </c>
      <c r="G77" s="26">
        <f>MAR!I14</f>
        <v>2.8044</v>
      </c>
      <c r="H77" s="26">
        <f>MAR!J14</f>
        <v>0</v>
      </c>
      <c r="I77" s="28">
        <f>MAR!I14</f>
        <v>2.8044</v>
      </c>
    </row>
    <row r="78" spans="1:9" ht="12.75">
      <c r="A78" s="4">
        <v>10</v>
      </c>
      <c r="B78" s="20">
        <f>MAR!B15</f>
        <v>42439</v>
      </c>
      <c r="C78" s="26">
        <f>MAR!E15</f>
        <v>1.5278</v>
      </c>
      <c r="D78" s="27">
        <f>MAR!F15</f>
        <v>0.8356</v>
      </c>
      <c r="E78" s="26">
        <f>MAR!G15</f>
        <v>0.0186</v>
      </c>
      <c r="F78" s="26">
        <f>MAR!H15</f>
        <v>0</v>
      </c>
      <c r="G78" s="26">
        <f>MAR!I15</f>
        <v>2.8282</v>
      </c>
      <c r="H78" s="26">
        <f>MAR!J15</f>
        <v>0</v>
      </c>
      <c r="I78" s="28">
        <f>MAR!I15</f>
        <v>2.8282</v>
      </c>
    </row>
    <row r="79" spans="1:9" ht="12.75">
      <c r="A79" s="4">
        <v>11</v>
      </c>
      <c r="B79" s="20">
        <f>MAR!B16</f>
        <v>42440</v>
      </c>
      <c r="C79" s="26">
        <f>MAR!E16</f>
        <v>1.5394</v>
      </c>
      <c r="D79" s="27">
        <f>MAR!F16</f>
        <v>0.8471</v>
      </c>
      <c r="E79" s="26">
        <f>MAR!G16</f>
        <v>0.0138</v>
      </c>
      <c r="F79" s="26">
        <f>MAR!H16</f>
        <v>0</v>
      </c>
      <c r="G79" s="26">
        <f>MAR!I16</f>
        <v>2.8801</v>
      </c>
      <c r="H79" s="26">
        <f>MAR!J16</f>
        <v>0</v>
      </c>
      <c r="I79" s="28">
        <f>MAR!I16</f>
        <v>2.8801</v>
      </c>
    </row>
    <row r="80" spans="1:9" ht="12.75">
      <c r="A80" s="4">
        <v>12</v>
      </c>
      <c r="B80" s="20">
        <f>MAR!B17</f>
        <v>42441</v>
      </c>
      <c r="C80" s="26">
        <f>MAR!E17</f>
        <v>1.5377</v>
      </c>
      <c r="D80" s="27">
        <f>MAR!F17</f>
        <v>0.8562</v>
      </c>
      <c r="E80" s="26">
        <f>MAR!G17</f>
        <v>0.0198</v>
      </c>
      <c r="F80" s="26">
        <f>MAR!H17</f>
        <v>0</v>
      </c>
      <c r="G80" s="26">
        <f>MAR!I17</f>
        <v>2.9537</v>
      </c>
      <c r="H80" s="26">
        <f>MAR!J17</f>
        <v>0</v>
      </c>
      <c r="I80" s="28">
        <f>MAR!I17</f>
        <v>2.9537</v>
      </c>
    </row>
    <row r="81" spans="1:9" ht="12.75">
      <c r="A81" s="4">
        <v>13</v>
      </c>
      <c r="B81" s="20">
        <f>MAR!B18</f>
        <v>42442</v>
      </c>
      <c r="C81" s="26">
        <f>MAR!E18</f>
        <v>1.5342</v>
      </c>
      <c r="D81" s="27">
        <f>MAR!F18</f>
        <v>0.8481</v>
      </c>
      <c r="E81" s="26">
        <f>MAR!G18</f>
        <v>0.0084</v>
      </c>
      <c r="F81" s="26">
        <f>MAR!H18</f>
        <v>0</v>
      </c>
      <c r="G81" s="26">
        <f>MAR!I18</f>
        <v>2.9539</v>
      </c>
      <c r="H81" s="26">
        <f>MAR!J18</f>
        <v>0</v>
      </c>
      <c r="I81" s="28">
        <f>MAR!I18</f>
        <v>2.9539</v>
      </c>
    </row>
    <row r="82" spans="1:9" ht="12.75">
      <c r="A82" s="4">
        <v>14</v>
      </c>
      <c r="B82" s="20">
        <f>MAR!B19</f>
        <v>42443</v>
      </c>
      <c r="C82" s="26">
        <f>MAR!E19</f>
        <v>1.5555</v>
      </c>
      <c r="D82" s="27">
        <f>MAR!F19</f>
        <v>0.8561</v>
      </c>
      <c r="E82" s="26">
        <f>MAR!G19</f>
        <v>0.0229</v>
      </c>
      <c r="F82" s="26">
        <f>MAR!H19</f>
        <v>0</v>
      </c>
      <c r="G82" s="26">
        <f>MAR!I19</f>
        <v>2.9522</v>
      </c>
      <c r="H82" s="26">
        <f>MAR!J19</f>
        <v>0</v>
      </c>
      <c r="I82" s="28">
        <f>MAR!I19</f>
        <v>2.9522</v>
      </c>
    </row>
    <row r="83" spans="1:9" ht="12.75">
      <c r="A83" s="4">
        <v>15</v>
      </c>
      <c r="B83" s="20">
        <f>MAR!B20</f>
        <v>42444</v>
      </c>
      <c r="C83" s="26">
        <f>MAR!E20</f>
        <v>1.6096</v>
      </c>
      <c r="D83" s="27">
        <f>MAR!F20</f>
        <v>0.8583</v>
      </c>
      <c r="E83" s="26">
        <f>MAR!G20</f>
        <v>0.0046</v>
      </c>
      <c r="F83" s="26">
        <f>MAR!H20</f>
        <v>0</v>
      </c>
      <c r="G83" s="26">
        <f>MAR!I20</f>
        <v>2.931</v>
      </c>
      <c r="H83" s="26">
        <f>MAR!J20</f>
        <v>0</v>
      </c>
      <c r="I83" s="28">
        <f>MAR!I20</f>
        <v>2.931</v>
      </c>
    </row>
    <row r="84" spans="1:9" ht="12.75">
      <c r="A84" s="4">
        <v>16</v>
      </c>
      <c r="B84" s="20">
        <f>MAR!B21</f>
        <v>42445</v>
      </c>
      <c r="C84" s="26">
        <f>MAR!E21</f>
        <v>1.5774</v>
      </c>
      <c r="D84" s="27">
        <f>MAR!F21</f>
        <v>0.8508</v>
      </c>
      <c r="E84" s="26">
        <f>MAR!G21</f>
        <v>0.0186</v>
      </c>
      <c r="F84" s="26">
        <f>MAR!H21</f>
        <v>0</v>
      </c>
      <c r="G84" s="26">
        <f>MAR!I21</f>
        <v>2.8603</v>
      </c>
      <c r="H84" s="26">
        <f>MAR!J21</f>
        <v>0</v>
      </c>
      <c r="I84" s="28">
        <f>MAR!I21</f>
        <v>2.8603</v>
      </c>
    </row>
    <row r="85" spans="1:9" ht="12.75">
      <c r="A85" s="4">
        <v>17</v>
      </c>
      <c r="B85" s="20">
        <f>MAR!B22</f>
        <v>42446</v>
      </c>
      <c r="C85" s="26">
        <f>MAR!E22</f>
        <v>1.5914</v>
      </c>
      <c r="D85" s="27">
        <f>MAR!F22</f>
        <v>0.85</v>
      </c>
      <c r="E85" s="26">
        <f>MAR!G22</f>
        <v>0.0167</v>
      </c>
      <c r="F85" s="26">
        <f>MAR!H22</f>
        <v>0</v>
      </c>
      <c r="G85" s="26">
        <f>MAR!I22</f>
        <v>2.8797</v>
      </c>
      <c r="H85" s="26">
        <f>MAR!J22</f>
        <v>0</v>
      </c>
      <c r="I85" s="28">
        <f>MAR!I22</f>
        <v>2.8797</v>
      </c>
    </row>
    <row r="86" spans="1:9" ht="12.75">
      <c r="A86" s="4">
        <v>18</v>
      </c>
      <c r="B86" s="20">
        <f>MAR!B23</f>
        <v>42447</v>
      </c>
      <c r="C86" s="26">
        <f>MAR!E23</f>
        <v>1.5906</v>
      </c>
      <c r="D86" s="27">
        <f>MAR!F23</f>
        <v>0.8586</v>
      </c>
      <c r="E86" s="26">
        <f>MAR!G23</f>
        <v>0.0191</v>
      </c>
      <c r="F86" s="26">
        <f>MAR!H23</f>
        <v>0</v>
      </c>
      <c r="G86" s="26">
        <f>MAR!I23</f>
        <v>2.9105</v>
      </c>
      <c r="H86" s="26">
        <f>MAR!J23</f>
        <v>0</v>
      </c>
      <c r="I86" s="28">
        <f>MAR!I23</f>
        <v>2.9105</v>
      </c>
    </row>
    <row r="87" spans="1:9" ht="12.75">
      <c r="A87" s="4">
        <v>19</v>
      </c>
      <c r="B87" s="20">
        <f>MAR!B24</f>
        <v>42448</v>
      </c>
      <c r="C87" s="26">
        <f>MAR!E24</f>
        <v>1.59</v>
      </c>
      <c r="D87" s="27">
        <f>MAR!F24</f>
        <v>0.8479</v>
      </c>
      <c r="E87" s="26">
        <f>MAR!G24</f>
        <v>0.0212</v>
      </c>
      <c r="F87" s="26">
        <f>MAR!H24</f>
        <v>0.0004</v>
      </c>
      <c r="G87" s="26">
        <f>MAR!I24</f>
        <v>2.8989</v>
      </c>
      <c r="H87" s="26">
        <f>MAR!J24</f>
        <v>0</v>
      </c>
      <c r="I87" s="28">
        <f>MAR!I24</f>
        <v>2.8989</v>
      </c>
    </row>
    <row r="88" spans="1:9" ht="12.75">
      <c r="A88" s="4">
        <v>20</v>
      </c>
      <c r="B88" s="20">
        <f>MAR!B25</f>
        <v>42449</v>
      </c>
      <c r="C88" s="26">
        <f>MAR!E25</f>
        <v>1.5605</v>
      </c>
      <c r="D88" s="27">
        <f>MAR!F25</f>
        <v>0.84</v>
      </c>
      <c r="E88" s="26">
        <f>MAR!G25</f>
        <v>0.0025</v>
      </c>
      <c r="F88" s="26">
        <f>MAR!H25</f>
        <v>0</v>
      </c>
      <c r="G88" s="26">
        <f>MAR!I25</f>
        <v>3.0015</v>
      </c>
      <c r="H88" s="26">
        <f>MAR!J25</f>
        <v>0</v>
      </c>
      <c r="I88" s="28">
        <f>MAR!I25</f>
        <v>3.0015</v>
      </c>
    </row>
    <row r="89" spans="1:9" ht="12.75">
      <c r="A89" s="4">
        <v>21</v>
      </c>
      <c r="B89" s="20">
        <f>MAR!B26</f>
        <v>42450</v>
      </c>
      <c r="C89" s="26">
        <f>MAR!E26</f>
        <v>1.5545</v>
      </c>
      <c r="D89" s="27">
        <f>MAR!F26</f>
        <v>0.8419</v>
      </c>
      <c r="E89" s="26">
        <f>MAR!G26</f>
        <v>0.0011</v>
      </c>
      <c r="F89" s="26">
        <f>MAR!H26</f>
        <v>0</v>
      </c>
      <c r="G89" s="26">
        <f>MAR!I26</f>
        <v>3.0061</v>
      </c>
      <c r="H89" s="26">
        <f>MAR!J26</f>
        <v>0</v>
      </c>
      <c r="I89" s="28">
        <f>MAR!I26</f>
        <v>3.0061</v>
      </c>
    </row>
    <row r="90" spans="1:9" ht="12.75">
      <c r="A90" s="4">
        <v>22</v>
      </c>
      <c r="B90" s="20">
        <f>MAR!B27</f>
        <v>42451</v>
      </c>
      <c r="C90" s="26">
        <f>MAR!E27</f>
        <v>1.5799</v>
      </c>
      <c r="D90" s="27">
        <f>MAR!F27</f>
        <v>0.8505</v>
      </c>
      <c r="E90" s="26">
        <f>MAR!G27</f>
        <v>0.0207</v>
      </c>
      <c r="F90" s="26">
        <f>MAR!H27</f>
        <v>0</v>
      </c>
      <c r="G90" s="26">
        <f>MAR!I27</f>
        <v>3.0405</v>
      </c>
      <c r="H90" s="26">
        <f>MAR!J27</f>
        <v>0</v>
      </c>
      <c r="I90" s="28">
        <f>MAR!I27</f>
        <v>3.0405</v>
      </c>
    </row>
    <row r="91" spans="1:9" ht="12.75">
      <c r="A91" s="4">
        <v>23</v>
      </c>
      <c r="B91" s="20">
        <f>MAR!B28</f>
        <v>42452</v>
      </c>
      <c r="C91" s="26">
        <f>MAR!E28</f>
        <v>1.5512</v>
      </c>
      <c r="D91" s="27">
        <f>MAR!F28</f>
        <v>0.8295</v>
      </c>
      <c r="E91" s="26">
        <f>MAR!G28</f>
        <v>0.018</v>
      </c>
      <c r="F91" s="26">
        <f>MAR!H28</f>
        <v>0</v>
      </c>
      <c r="G91" s="26">
        <f>MAR!I28</f>
        <v>2.8192</v>
      </c>
      <c r="H91" s="26">
        <f>MAR!J28</f>
        <v>0</v>
      </c>
      <c r="I91" s="28">
        <f>MAR!I28</f>
        <v>2.8192</v>
      </c>
    </row>
    <row r="92" spans="1:9" ht="12.75">
      <c r="A92" s="4">
        <v>24</v>
      </c>
      <c r="B92" s="20">
        <f>MAR!B29</f>
        <v>42453</v>
      </c>
      <c r="C92" s="26">
        <f>MAR!E29</f>
        <v>1.5561</v>
      </c>
      <c r="D92" s="27">
        <f>MAR!F29</f>
        <v>0.8207</v>
      </c>
      <c r="E92" s="26">
        <f>MAR!G29</f>
        <v>0.0124</v>
      </c>
      <c r="F92" s="26">
        <f>MAR!H29</f>
        <v>0</v>
      </c>
      <c r="G92" s="26">
        <f>MAR!I29</f>
        <v>2.8441</v>
      </c>
      <c r="H92" s="26">
        <f>MAR!J29</f>
        <v>0</v>
      </c>
      <c r="I92" s="28">
        <f>MAR!I29</f>
        <v>2.8441</v>
      </c>
    </row>
    <row r="93" spans="1:9" ht="12.75">
      <c r="A93" s="4">
        <v>25</v>
      </c>
      <c r="B93" s="20">
        <f>MAR!B30</f>
        <v>42454</v>
      </c>
      <c r="C93" s="26">
        <f>MAR!E30</f>
        <v>1.5466</v>
      </c>
      <c r="D93" s="27">
        <f>MAR!F30</f>
        <v>0.8295</v>
      </c>
      <c r="E93" s="26">
        <f>MAR!G30</f>
        <v>0.0122</v>
      </c>
      <c r="F93" s="26">
        <f>MAR!H30</f>
        <v>0</v>
      </c>
      <c r="G93" s="26">
        <f>MAR!I30</f>
        <v>2.8591</v>
      </c>
      <c r="H93" s="26">
        <f>MAR!J30</f>
        <v>0</v>
      </c>
      <c r="I93" s="28">
        <f>MAR!I30</f>
        <v>2.8591</v>
      </c>
    </row>
    <row r="94" spans="1:9" ht="12.75">
      <c r="A94" s="4">
        <v>26</v>
      </c>
      <c r="B94" s="20">
        <f>MAR!B31</f>
        <v>42455</v>
      </c>
      <c r="C94" s="26">
        <f>MAR!E31</f>
        <v>1.5514</v>
      </c>
      <c r="D94" s="27">
        <f>MAR!F31</f>
        <v>0.834</v>
      </c>
      <c r="E94" s="26">
        <f>MAR!G31</f>
        <v>0.0204</v>
      </c>
      <c r="F94" s="26">
        <f>MAR!H31</f>
        <v>0</v>
      </c>
      <c r="G94" s="26">
        <f>MAR!I31</f>
        <v>2.8951</v>
      </c>
      <c r="H94" s="26">
        <f>MAR!J31</f>
        <v>0</v>
      </c>
      <c r="I94" s="28">
        <f>MAR!I31</f>
        <v>2.8951</v>
      </c>
    </row>
    <row r="95" spans="1:9" ht="12.75">
      <c r="A95" s="4">
        <v>27</v>
      </c>
      <c r="B95" s="20">
        <f>MAR!B32</f>
        <v>42456</v>
      </c>
      <c r="C95" s="26">
        <f>MAR!E32</f>
        <v>1.5527</v>
      </c>
      <c r="D95" s="27">
        <f>MAR!F32</f>
        <v>0.8371</v>
      </c>
      <c r="E95" s="26">
        <f>MAR!G32</f>
        <v>0.0116</v>
      </c>
      <c r="F95" s="26">
        <f>MAR!H32</f>
        <v>0</v>
      </c>
      <c r="G95" s="26">
        <f>MAR!I32</f>
        <v>2.9578</v>
      </c>
      <c r="H95" s="26">
        <f>MAR!J32</f>
        <v>0</v>
      </c>
      <c r="I95" s="28">
        <f>MAR!I32</f>
        <v>2.9578</v>
      </c>
    </row>
    <row r="96" spans="1:9" ht="12.75">
      <c r="A96" s="4">
        <v>28</v>
      </c>
      <c r="B96" s="20">
        <f>MAR!B33</f>
        <v>42457</v>
      </c>
      <c r="C96" s="26">
        <f>MAR!E33</f>
        <v>1.5837</v>
      </c>
      <c r="D96" s="27">
        <f>MAR!F33</f>
        <v>0.8417</v>
      </c>
      <c r="E96" s="26">
        <f>MAR!G33</f>
        <v>0.0133</v>
      </c>
      <c r="F96" s="26">
        <f>MAR!H33</f>
        <v>0</v>
      </c>
      <c r="G96" s="26">
        <f>MAR!I33</f>
        <v>2.9566</v>
      </c>
      <c r="H96" s="26">
        <f>MAR!J33</f>
        <v>0</v>
      </c>
      <c r="I96" s="28">
        <f>MAR!I33</f>
        <v>2.9566</v>
      </c>
    </row>
    <row r="97" spans="1:9" ht="12.75">
      <c r="A97" s="4">
        <v>29</v>
      </c>
      <c r="B97" s="20">
        <f>MAR!B34</f>
        <v>42458</v>
      </c>
      <c r="C97" s="26">
        <f>MAR!E34</f>
        <v>1.4967</v>
      </c>
      <c r="D97" s="27">
        <f>MAR!F34</f>
        <v>0.8115</v>
      </c>
      <c r="E97" s="26">
        <f>MAR!G34</f>
        <v>0.0126</v>
      </c>
      <c r="F97" s="26">
        <f>MAR!H34</f>
        <v>0</v>
      </c>
      <c r="G97" s="26">
        <f>MAR!I34</f>
        <v>2.7758</v>
      </c>
      <c r="H97" s="26">
        <f>MAR!J34</f>
        <v>0</v>
      </c>
      <c r="I97" s="28">
        <f>MAR!I34</f>
        <v>2.7758</v>
      </c>
    </row>
    <row r="98" spans="1:9" ht="12.75">
      <c r="A98" s="4">
        <v>30</v>
      </c>
      <c r="B98" s="20">
        <f>MAR!B35</f>
        <v>42459</v>
      </c>
      <c r="C98" s="26">
        <f>MAR!E35</f>
        <v>1.5551</v>
      </c>
      <c r="D98" s="27">
        <f>MAR!F35</f>
        <v>0.8198</v>
      </c>
      <c r="E98" s="26">
        <f>MAR!G35</f>
        <v>0.0044</v>
      </c>
      <c r="F98" s="26">
        <f>MAR!H35</f>
        <v>0</v>
      </c>
      <c r="G98" s="26">
        <f>MAR!I35</f>
        <v>2.8547</v>
      </c>
      <c r="H98" s="26">
        <f>MAR!J35</f>
        <v>0</v>
      </c>
      <c r="I98" s="28">
        <f>MAR!I35</f>
        <v>2.8547</v>
      </c>
    </row>
    <row r="99" spans="1:9" ht="12.75">
      <c r="A99" s="4">
        <v>31</v>
      </c>
      <c r="B99" s="20">
        <f>MAR!B36</f>
        <v>42460</v>
      </c>
      <c r="C99" s="26">
        <f>MAR!E36</f>
        <v>1.5747</v>
      </c>
      <c r="D99" s="27">
        <f>MAR!F36</f>
        <v>0.8315</v>
      </c>
      <c r="E99" s="26">
        <f>MAR!G36</f>
        <v>0.0104</v>
      </c>
      <c r="F99" s="26">
        <f>MAR!H36</f>
        <v>0</v>
      </c>
      <c r="G99" s="26">
        <f>MAR!I36</f>
        <v>2.9204</v>
      </c>
      <c r="H99" s="26">
        <f>MAR!J36</f>
        <v>0</v>
      </c>
      <c r="I99" s="28">
        <f>MAR!I36</f>
        <v>2.9204</v>
      </c>
    </row>
    <row r="100" spans="1:9" ht="12.75">
      <c r="A100" s="30">
        <v>41730</v>
      </c>
      <c r="B100" s="20">
        <f>APR!B6</f>
        <v>42461</v>
      </c>
      <c r="C100" s="26">
        <f>APR!E6</f>
        <v>1.5944</v>
      </c>
      <c r="D100" s="27">
        <f>APR!F6</f>
        <v>0.8338</v>
      </c>
      <c r="E100" s="26">
        <f>APR!G6</f>
        <v>0.008</v>
      </c>
      <c r="F100" s="26">
        <f>APR!H6</f>
        <v>0</v>
      </c>
      <c r="G100" s="26">
        <f>APR!I6</f>
        <v>3.0245</v>
      </c>
      <c r="H100" s="26">
        <f>APR!J6</f>
        <v>0</v>
      </c>
      <c r="I100" s="28">
        <f>APR!I6</f>
        <v>3.0245</v>
      </c>
    </row>
    <row r="101" spans="1:9" ht="12.75">
      <c r="A101" s="4">
        <v>2</v>
      </c>
      <c r="B101" s="20">
        <f>APR!B7</f>
        <v>42462</v>
      </c>
      <c r="C101" s="26">
        <f>APR!E7</f>
        <v>1.5766</v>
      </c>
      <c r="D101" s="27">
        <f>APR!F7</f>
        <v>0.8356</v>
      </c>
      <c r="E101" s="26">
        <f>APR!G7</f>
        <v>0.0145</v>
      </c>
      <c r="F101" s="26">
        <f>APR!H7</f>
        <v>0</v>
      </c>
      <c r="G101" s="26">
        <f>APR!I7</f>
        <v>3.0256</v>
      </c>
      <c r="H101" s="26">
        <f>APR!J7</f>
        <v>0</v>
      </c>
      <c r="I101" s="28">
        <f>APR!I7</f>
        <v>3.0256</v>
      </c>
    </row>
    <row r="102" spans="1:9" ht="12.75">
      <c r="A102" s="4">
        <v>3</v>
      </c>
      <c r="B102" s="20">
        <f>APR!B8</f>
        <v>42463</v>
      </c>
      <c r="C102" s="26">
        <f>APR!E8</f>
        <v>1.5535</v>
      </c>
      <c r="D102" s="27">
        <f>APR!F8</f>
        <v>0.8348</v>
      </c>
      <c r="E102" s="26">
        <f>APR!G8</f>
        <v>0</v>
      </c>
      <c r="F102" s="26">
        <f>APR!H8</f>
        <v>0</v>
      </c>
      <c r="G102" s="26">
        <f>APR!I8</f>
        <v>2.9184</v>
      </c>
      <c r="H102" s="26">
        <f>APR!J8</f>
        <v>0</v>
      </c>
      <c r="I102" s="28">
        <f>APR!I8</f>
        <v>2.9184</v>
      </c>
    </row>
    <row r="103" spans="1:9" ht="12.75">
      <c r="A103" s="4">
        <v>4</v>
      </c>
      <c r="B103" s="20">
        <f>APR!B9</f>
        <v>42464</v>
      </c>
      <c r="C103" s="26">
        <f>APR!E9</f>
        <v>1.5579</v>
      </c>
      <c r="D103" s="27">
        <f>APR!F9</f>
        <v>0.8437</v>
      </c>
      <c r="E103" s="26">
        <f>APR!G9</f>
        <v>0.002</v>
      </c>
      <c r="F103" s="26">
        <f>APR!H9</f>
        <v>0</v>
      </c>
      <c r="G103" s="26">
        <f>APR!I9</f>
        <v>2.9619</v>
      </c>
      <c r="H103" s="26">
        <f>APR!J9</f>
        <v>0</v>
      </c>
      <c r="I103" s="28">
        <f>APR!I9</f>
        <v>2.9619</v>
      </c>
    </row>
    <row r="104" spans="1:9" ht="12.75">
      <c r="A104" s="4">
        <v>5</v>
      </c>
      <c r="B104" s="20">
        <f>APR!B10</f>
        <v>42465</v>
      </c>
      <c r="C104" s="26">
        <f>APR!E10</f>
        <v>1.5774</v>
      </c>
      <c r="D104" s="27">
        <f>APR!F10</f>
        <v>0.8526</v>
      </c>
      <c r="E104" s="26">
        <f>APR!G10</f>
        <v>0.0015</v>
      </c>
      <c r="F104" s="26">
        <f>APR!H10</f>
        <v>0</v>
      </c>
      <c r="G104" s="26">
        <f>APR!I10</f>
        <v>2.8941</v>
      </c>
      <c r="H104" s="26">
        <f>APR!J10</f>
        <v>0</v>
      </c>
      <c r="I104" s="28">
        <f>APR!I10</f>
        <v>2.8941</v>
      </c>
    </row>
    <row r="105" spans="1:9" ht="12.75">
      <c r="A105" s="4">
        <v>6</v>
      </c>
      <c r="B105" s="20">
        <f>APR!B11</f>
        <v>42466</v>
      </c>
      <c r="C105" s="26">
        <f>APR!E11</f>
        <v>1.5576</v>
      </c>
      <c r="D105" s="27">
        <f>APR!F11</f>
        <v>0.8259</v>
      </c>
      <c r="E105" s="26">
        <f>APR!G11</f>
        <v>0.0094</v>
      </c>
      <c r="F105" s="26">
        <f>APR!H11</f>
        <v>0</v>
      </c>
      <c r="G105" s="26">
        <f>APR!I11</f>
        <v>2.9468</v>
      </c>
      <c r="H105" s="26">
        <f>APR!J11</f>
        <v>0</v>
      </c>
      <c r="I105" s="28">
        <f>APR!I11</f>
        <v>2.9468</v>
      </c>
    </row>
    <row r="106" spans="1:9" ht="12.75">
      <c r="A106" s="4">
        <v>7</v>
      </c>
      <c r="B106" s="20">
        <f>APR!B12</f>
        <v>42467</v>
      </c>
      <c r="C106" s="26">
        <f>APR!E12</f>
        <v>1.5157</v>
      </c>
      <c r="D106" s="27">
        <f>APR!F12</f>
        <v>0.8061</v>
      </c>
      <c r="E106" s="26">
        <f>APR!G12</f>
        <v>0.0093</v>
      </c>
      <c r="F106" s="26">
        <f>APR!H12</f>
        <v>0</v>
      </c>
      <c r="G106" s="26">
        <f>APR!I12</f>
        <v>2.8647</v>
      </c>
      <c r="H106" s="26">
        <f>APR!J12</f>
        <v>0</v>
      </c>
      <c r="I106" s="28">
        <f>APR!I12</f>
        <v>2.8647</v>
      </c>
    </row>
    <row r="107" spans="1:9" ht="12.75">
      <c r="A107" s="4">
        <v>8</v>
      </c>
      <c r="B107" s="20">
        <f>APR!B13</f>
        <v>42468</v>
      </c>
      <c r="C107" s="26">
        <f>APR!E13</f>
        <v>1.4876</v>
      </c>
      <c r="D107" s="27">
        <f>APR!F13</f>
        <v>0.7981</v>
      </c>
      <c r="E107" s="26">
        <f>APR!G13</f>
        <v>0.0032</v>
      </c>
      <c r="F107" s="26">
        <f>APR!H13</f>
        <v>0</v>
      </c>
      <c r="G107" s="26">
        <f>APR!I13</f>
        <v>3.0221</v>
      </c>
      <c r="H107" s="26">
        <f>APR!J13</f>
        <v>0</v>
      </c>
      <c r="I107" s="28">
        <f>APR!I13</f>
        <v>3.0221</v>
      </c>
    </row>
    <row r="108" spans="1:9" ht="12.75">
      <c r="A108" s="4">
        <v>9</v>
      </c>
      <c r="B108" s="20">
        <f>APR!B14</f>
        <v>42469</v>
      </c>
      <c r="C108" s="26">
        <f>APR!E14</f>
        <v>1.4811</v>
      </c>
      <c r="D108" s="27">
        <f>APR!F14</f>
        <v>0.8093</v>
      </c>
      <c r="E108" s="26">
        <f>APR!G14</f>
        <v>0.0047</v>
      </c>
      <c r="F108" s="26">
        <f>APR!H14</f>
        <v>0</v>
      </c>
      <c r="G108" s="26">
        <f>APR!I14</f>
        <v>3.1515</v>
      </c>
      <c r="H108" s="26">
        <f>APR!J14</f>
        <v>0</v>
      </c>
      <c r="I108" s="28">
        <f>APR!I14</f>
        <v>3.1515</v>
      </c>
    </row>
    <row r="109" spans="1:9" ht="12.75">
      <c r="A109" s="4">
        <v>10</v>
      </c>
      <c r="B109" s="20">
        <f>APR!B15</f>
        <v>42470</v>
      </c>
      <c r="C109" s="26">
        <f>APR!E15</f>
        <v>1.4831</v>
      </c>
      <c r="D109" s="27">
        <f>APR!F15</f>
        <v>0.8126</v>
      </c>
      <c r="E109" s="26">
        <f>APR!G15</f>
        <v>0.0093</v>
      </c>
      <c r="F109" s="26">
        <f>APR!H15</f>
        <v>0</v>
      </c>
      <c r="G109" s="26">
        <f>APR!I15</f>
        <v>3.1345</v>
      </c>
      <c r="H109" s="26">
        <f>APR!J15</f>
        <v>0</v>
      </c>
      <c r="I109" s="28">
        <f>APR!I15</f>
        <v>3.1345</v>
      </c>
    </row>
    <row r="110" spans="1:9" ht="12.75">
      <c r="A110" s="4">
        <v>11</v>
      </c>
      <c r="B110" s="20">
        <f>APR!B16</f>
        <v>42471</v>
      </c>
      <c r="C110" s="26">
        <f>APR!E16</f>
        <v>1.4927</v>
      </c>
      <c r="D110" s="27">
        <f>APR!F16</f>
        <v>0.814</v>
      </c>
      <c r="E110" s="26">
        <f>APR!G16</f>
        <v>0.0085</v>
      </c>
      <c r="F110" s="26">
        <f>APR!H16</f>
        <v>0</v>
      </c>
      <c r="G110" s="26">
        <f>APR!I16</f>
        <v>3.134</v>
      </c>
      <c r="H110" s="26">
        <f>APR!J16</f>
        <v>0</v>
      </c>
      <c r="I110" s="28">
        <f>APR!I16</f>
        <v>3.134</v>
      </c>
    </row>
    <row r="111" spans="1:9" ht="12.75">
      <c r="A111" s="4">
        <v>12</v>
      </c>
      <c r="B111" s="20">
        <f>APR!B17</f>
        <v>42472</v>
      </c>
      <c r="C111" s="26">
        <f>APR!E17</f>
        <v>1.4906</v>
      </c>
      <c r="D111" s="27">
        <f>APR!F17</f>
        <v>0.8121</v>
      </c>
      <c r="E111" s="26">
        <f>APR!G17</f>
        <v>0.0116</v>
      </c>
      <c r="F111" s="26">
        <f>APR!H17</f>
        <v>0</v>
      </c>
      <c r="G111" s="26">
        <f>APR!I17</f>
        <v>3.1288</v>
      </c>
      <c r="H111" s="26">
        <f>APR!J17</f>
        <v>0</v>
      </c>
      <c r="I111" s="28">
        <f>APR!I17</f>
        <v>3.1288</v>
      </c>
    </row>
    <row r="112" spans="1:9" ht="12.75">
      <c r="A112" s="4">
        <v>13</v>
      </c>
      <c r="B112" s="20">
        <f>APR!B18</f>
        <v>42473</v>
      </c>
      <c r="C112" s="26">
        <f>APR!E18</f>
        <v>1.4952</v>
      </c>
      <c r="D112" s="27">
        <f>APR!F18</f>
        <v>0.8008</v>
      </c>
      <c r="E112" s="26">
        <f>APR!G18</f>
        <v>0.0011</v>
      </c>
      <c r="F112" s="26">
        <f>APR!H18</f>
        <v>0</v>
      </c>
      <c r="G112" s="26">
        <f>APR!I18</f>
        <v>3.1114</v>
      </c>
      <c r="H112" s="26">
        <f>APR!J18</f>
        <v>0</v>
      </c>
      <c r="I112" s="28">
        <f>APR!I18</f>
        <v>3.1114</v>
      </c>
    </row>
    <row r="113" spans="1:9" ht="12.75">
      <c r="A113" s="4">
        <v>14</v>
      </c>
      <c r="B113" s="20">
        <f>APR!B19</f>
        <v>42474</v>
      </c>
      <c r="C113" s="26">
        <f>APR!E19</f>
        <v>1.5003</v>
      </c>
      <c r="D113" s="27">
        <f>APR!F19</f>
        <v>0.7932</v>
      </c>
      <c r="E113" s="26">
        <f>APR!G19</f>
        <v>0.0089</v>
      </c>
      <c r="F113" s="26">
        <f>APR!H19</f>
        <v>0</v>
      </c>
      <c r="G113" s="26">
        <f>APR!I19</f>
        <v>3.0659</v>
      </c>
      <c r="H113" s="26">
        <f>APR!J19</f>
        <v>0</v>
      </c>
      <c r="I113" s="28">
        <f>APR!I19</f>
        <v>3.0659</v>
      </c>
    </row>
    <row r="114" spans="1:9" ht="12.75">
      <c r="A114" s="4">
        <v>15</v>
      </c>
      <c r="B114" s="20">
        <f>APR!B20</f>
        <v>42475</v>
      </c>
      <c r="C114" s="26">
        <f>APR!E20</f>
        <v>1.5218</v>
      </c>
      <c r="D114" s="27">
        <f>APR!F20</f>
        <v>0.7785</v>
      </c>
      <c r="E114" s="26">
        <f>APR!G20</f>
        <v>0.0115</v>
      </c>
      <c r="F114" s="26">
        <f>APR!H20</f>
        <v>0</v>
      </c>
      <c r="G114" s="26">
        <f>APR!I20</f>
        <v>3.0392</v>
      </c>
      <c r="H114" s="26">
        <f>APR!J20</f>
        <v>0</v>
      </c>
      <c r="I114" s="28">
        <f>APR!I20</f>
        <v>3.0392</v>
      </c>
    </row>
    <row r="115" spans="1:9" ht="12.75">
      <c r="A115" s="4">
        <v>16</v>
      </c>
      <c r="B115" s="20">
        <f>APR!B21</f>
        <v>42476</v>
      </c>
      <c r="C115" s="26">
        <f>APR!E21</f>
        <v>1.5543</v>
      </c>
      <c r="D115" s="27">
        <f>APR!F21</f>
        <v>0.7834</v>
      </c>
      <c r="E115" s="26">
        <f>APR!G21</f>
        <v>0.0057</v>
      </c>
      <c r="F115" s="26">
        <f>APR!H21</f>
        <v>0</v>
      </c>
      <c r="G115" s="26">
        <f>APR!I21</f>
        <v>3.2694</v>
      </c>
      <c r="H115" s="26">
        <f>APR!J21</f>
        <v>0</v>
      </c>
      <c r="I115" s="28">
        <f>APR!I21</f>
        <v>3.2694</v>
      </c>
    </row>
    <row r="116" spans="1:9" ht="12.75">
      <c r="A116" s="4">
        <v>17</v>
      </c>
      <c r="B116" s="20">
        <f>APR!B22</f>
        <v>42477</v>
      </c>
      <c r="C116" s="26">
        <f>APR!E22</f>
        <v>1.5692</v>
      </c>
      <c r="D116" s="27">
        <f>APR!F22</f>
        <v>0.7958</v>
      </c>
      <c r="E116" s="26">
        <f>APR!G22</f>
        <v>0.012</v>
      </c>
      <c r="F116" s="26">
        <f>APR!H22</f>
        <v>0.0003</v>
      </c>
      <c r="G116" s="26">
        <f>APR!I22</f>
        <v>3.1181</v>
      </c>
      <c r="H116" s="26">
        <f>APR!J22</f>
        <v>0</v>
      </c>
      <c r="I116" s="28">
        <f>APR!I22</f>
        <v>3.1181</v>
      </c>
    </row>
    <row r="117" spans="1:9" ht="12.75">
      <c r="A117" s="4">
        <v>18</v>
      </c>
      <c r="B117" s="20">
        <f>APR!B23</f>
        <v>42478</v>
      </c>
      <c r="C117" s="26">
        <f>APR!E23</f>
        <v>1.5695</v>
      </c>
      <c r="D117" s="27">
        <f>APR!F23</f>
        <v>0.8044</v>
      </c>
      <c r="E117" s="26">
        <f>APR!G23</f>
        <v>0.0026</v>
      </c>
      <c r="F117" s="26">
        <f>APR!H23</f>
        <v>0</v>
      </c>
      <c r="G117" s="26">
        <f>APR!I23</f>
        <v>3.2447</v>
      </c>
      <c r="H117" s="26">
        <f>APR!J23</f>
        <v>0</v>
      </c>
      <c r="I117" s="28">
        <f>APR!I23</f>
        <v>3.2447</v>
      </c>
    </row>
    <row r="118" spans="1:9" ht="12.75">
      <c r="A118" s="4">
        <v>19</v>
      </c>
      <c r="B118" s="20">
        <f>APR!B24</f>
        <v>42479</v>
      </c>
      <c r="C118" s="26">
        <f>APR!E24</f>
        <v>1.5542</v>
      </c>
      <c r="D118" s="27">
        <f>APR!F24</f>
        <v>0.8043</v>
      </c>
      <c r="E118" s="26">
        <f>APR!G24</f>
        <v>0.0049</v>
      </c>
      <c r="F118" s="26">
        <f>APR!H24</f>
        <v>0</v>
      </c>
      <c r="G118" s="26">
        <f>APR!I24</f>
        <v>3.1718</v>
      </c>
      <c r="H118" s="26">
        <f>APR!J24</f>
        <v>0</v>
      </c>
      <c r="I118" s="28">
        <f>APR!I24</f>
        <v>3.1718</v>
      </c>
    </row>
    <row r="119" spans="1:9" ht="12.75">
      <c r="A119" s="4">
        <v>20</v>
      </c>
      <c r="B119" s="20">
        <f>APR!B25</f>
        <v>42480</v>
      </c>
      <c r="C119" s="26">
        <f>APR!E25</f>
        <v>1.538</v>
      </c>
      <c r="D119" s="27">
        <f>APR!F25</f>
        <v>0.8049</v>
      </c>
      <c r="E119" s="26">
        <f>APR!G25</f>
        <v>0.003</v>
      </c>
      <c r="F119" s="26">
        <f>APR!H25</f>
        <v>0</v>
      </c>
      <c r="G119" s="26">
        <f>APR!I25</f>
        <v>3.3013</v>
      </c>
      <c r="H119" s="26">
        <f>APR!J25</f>
        <v>0</v>
      </c>
      <c r="I119" s="28">
        <f>APR!I25</f>
        <v>3.3013</v>
      </c>
    </row>
    <row r="120" spans="1:9" ht="12.75">
      <c r="A120" s="4">
        <v>21</v>
      </c>
      <c r="B120" s="20">
        <f>APR!B26</f>
        <v>42481</v>
      </c>
      <c r="C120" s="26">
        <f>APR!E26</f>
        <v>1.5283</v>
      </c>
      <c r="D120" s="27">
        <f>APR!F26</f>
        <v>0.81</v>
      </c>
      <c r="E120" s="26">
        <f>APR!G26</f>
        <v>0.0025</v>
      </c>
      <c r="F120" s="26">
        <f>APR!H26</f>
        <v>0</v>
      </c>
      <c r="G120" s="26">
        <f>APR!I26</f>
        <v>3.0935</v>
      </c>
      <c r="H120" s="26">
        <f>APR!J26</f>
        <v>0</v>
      </c>
      <c r="I120" s="28">
        <f>APR!I26</f>
        <v>3.0935</v>
      </c>
    </row>
    <row r="121" spans="1:9" ht="12.75">
      <c r="A121" s="4">
        <v>22</v>
      </c>
      <c r="B121" s="20">
        <f>APR!B27</f>
        <v>42482</v>
      </c>
      <c r="C121" s="26">
        <f>APR!E27</f>
        <v>1.504</v>
      </c>
      <c r="D121" s="27">
        <f>APR!F27</f>
        <v>0.8182</v>
      </c>
      <c r="E121" s="26">
        <f>APR!G27</f>
        <v>0.0022</v>
      </c>
      <c r="F121" s="26">
        <f>APR!H27</f>
        <v>0</v>
      </c>
      <c r="G121" s="26">
        <f>APR!I27</f>
        <v>3.0919</v>
      </c>
      <c r="H121" s="26">
        <f>APR!J27</f>
        <v>0</v>
      </c>
      <c r="I121" s="28">
        <f>APR!I27</f>
        <v>3.0919</v>
      </c>
    </row>
    <row r="122" spans="1:9" ht="12.75">
      <c r="A122" s="4">
        <v>23</v>
      </c>
      <c r="B122" s="20">
        <f>APR!B28</f>
        <v>42483</v>
      </c>
      <c r="C122" s="26">
        <f>APR!E28</f>
        <v>1.5293</v>
      </c>
      <c r="D122" s="27">
        <f>APR!F28</f>
        <v>0.8324</v>
      </c>
      <c r="E122" s="26">
        <f>APR!G28</f>
        <v>0</v>
      </c>
      <c r="F122" s="26">
        <f>APR!H28</f>
        <v>0</v>
      </c>
      <c r="G122" s="26">
        <f>APR!I28</f>
        <v>3.1771</v>
      </c>
      <c r="H122" s="26">
        <f>APR!J28</f>
        <v>0</v>
      </c>
      <c r="I122" s="28">
        <f>APR!I28</f>
        <v>3.1771</v>
      </c>
    </row>
    <row r="123" spans="1:9" ht="12.75">
      <c r="A123" s="4">
        <v>24</v>
      </c>
      <c r="B123" s="20">
        <f>APR!B29</f>
        <v>42484</v>
      </c>
      <c r="C123" s="26">
        <f>APR!E29</f>
        <v>1.5204</v>
      </c>
      <c r="D123" s="27">
        <f>APR!F29</f>
        <v>0.8045</v>
      </c>
      <c r="E123" s="26">
        <f>APR!G29</f>
        <v>0.0037</v>
      </c>
      <c r="F123" s="26">
        <f>APR!H29</f>
        <v>0.0002</v>
      </c>
      <c r="G123" s="26">
        <f>APR!I29</f>
        <v>3.144</v>
      </c>
      <c r="H123" s="26">
        <f>APR!J29</f>
        <v>0</v>
      </c>
      <c r="I123" s="28">
        <f>APR!I29</f>
        <v>3.144</v>
      </c>
    </row>
    <row r="124" spans="1:9" ht="12.75">
      <c r="A124" s="4">
        <v>25</v>
      </c>
      <c r="B124" s="20">
        <f>APR!B30</f>
        <v>42485</v>
      </c>
      <c r="C124" s="26">
        <f>APR!E30</f>
        <v>1.5106</v>
      </c>
      <c r="D124" s="27">
        <f>APR!F30</f>
        <v>0.7977</v>
      </c>
      <c r="E124" s="26">
        <f>APR!G30</f>
        <v>0.0036</v>
      </c>
      <c r="F124" s="26">
        <f>APR!H30</f>
        <v>0</v>
      </c>
      <c r="G124" s="26">
        <f>APR!I30</f>
        <v>3.1393</v>
      </c>
      <c r="H124" s="26">
        <f>APR!J30</f>
        <v>0</v>
      </c>
      <c r="I124" s="28">
        <f>APR!I30</f>
        <v>3.1393</v>
      </c>
    </row>
    <row r="125" spans="1:9" ht="12.75">
      <c r="A125" s="4">
        <v>26</v>
      </c>
      <c r="B125" s="20">
        <f>APR!B31</f>
        <v>42486</v>
      </c>
      <c r="C125" s="26">
        <f>APR!E31</f>
        <v>1.4782</v>
      </c>
      <c r="D125" s="27">
        <f>APR!F31</f>
        <v>0.7822</v>
      </c>
      <c r="E125" s="26">
        <f>APR!G31</f>
        <v>0.0103</v>
      </c>
      <c r="F125" s="26">
        <f>APR!H31</f>
        <v>0</v>
      </c>
      <c r="G125" s="26">
        <f>APR!I31</f>
        <v>3.0505</v>
      </c>
      <c r="H125" s="26">
        <f>APR!J31</f>
        <v>0</v>
      </c>
      <c r="I125" s="28">
        <f>APR!I31</f>
        <v>3.0505</v>
      </c>
    </row>
    <row r="126" spans="1:9" ht="12.75">
      <c r="A126" s="4">
        <v>27</v>
      </c>
      <c r="B126" s="20">
        <f>APR!B32</f>
        <v>42487</v>
      </c>
      <c r="C126" s="26">
        <f>APR!E32</f>
        <v>1.5102</v>
      </c>
      <c r="D126" s="27">
        <f>APR!F32</f>
        <v>0.7719</v>
      </c>
      <c r="E126" s="26">
        <f>APR!G32</f>
        <v>0.0057</v>
      </c>
      <c r="F126" s="26">
        <f>APR!H32</f>
        <v>0</v>
      </c>
      <c r="G126" s="26">
        <f>APR!I32</f>
        <v>3.0549</v>
      </c>
      <c r="H126" s="26">
        <f>APR!J32</f>
        <v>0</v>
      </c>
      <c r="I126" s="28">
        <f>APR!I32</f>
        <v>3.0549</v>
      </c>
    </row>
    <row r="127" spans="1:9" ht="12.75">
      <c r="A127" s="4">
        <v>28</v>
      </c>
      <c r="B127" s="20">
        <f>APR!B33</f>
        <v>42488</v>
      </c>
      <c r="C127" s="26">
        <f>APR!E33</f>
        <v>1.5252</v>
      </c>
      <c r="D127" s="27">
        <f>APR!F33</f>
        <v>0.7785</v>
      </c>
      <c r="E127" s="26">
        <f>APR!G33</f>
        <v>0.0107</v>
      </c>
      <c r="F127" s="26">
        <f>APR!H33</f>
        <v>0</v>
      </c>
      <c r="G127" s="26">
        <f>APR!I33</f>
        <v>3.0719</v>
      </c>
      <c r="H127" s="26">
        <f>APR!J33</f>
        <v>0</v>
      </c>
      <c r="I127" s="28">
        <f>APR!I33</f>
        <v>3.0719</v>
      </c>
    </row>
    <row r="128" spans="1:9" ht="12.75">
      <c r="A128" s="4">
        <v>29</v>
      </c>
      <c r="B128" s="20">
        <f>APR!B34</f>
        <v>42489</v>
      </c>
      <c r="C128" s="26">
        <f>APR!E34</f>
        <v>1.525</v>
      </c>
      <c r="D128" s="27">
        <f>APR!F34</f>
        <v>0.7692</v>
      </c>
      <c r="E128" s="26">
        <f>APR!G34</f>
        <v>0.0023</v>
      </c>
      <c r="F128" s="26">
        <f>APR!H34</f>
        <v>0</v>
      </c>
      <c r="G128" s="26">
        <f>APR!I34</f>
        <v>2.9534</v>
      </c>
      <c r="H128" s="26">
        <f>APR!J34</f>
        <v>0</v>
      </c>
      <c r="I128" s="28">
        <f>APR!I34</f>
        <v>2.9534</v>
      </c>
    </row>
    <row r="129" spans="1:9" ht="12.75">
      <c r="A129" s="4">
        <v>30</v>
      </c>
      <c r="B129" s="20">
        <f>APR!B35</f>
        <v>42490</v>
      </c>
      <c r="C129" s="26">
        <f>APR!E35</f>
        <v>1.514</v>
      </c>
      <c r="D129" s="27">
        <f>APR!F35</f>
        <v>0.768</v>
      </c>
      <c r="E129" s="26">
        <f>APR!G35</f>
        <v>0.0075</v>
      </c>
      <c r="F129" s="26">
        <f>APR!H35</f>
        <v>0</v>
      </c>
      <c r="G129" s="26">
        <f>APR!I35</f>
        <v>2.9656</v>
      </c>
      <c r="H129" s="26">
        <f>APR!J35</f>
        <v>0</v>
      </c>
      <c r="I129" s="28">
        <f>APR!I35</f>
        <v>2.9656</v>
      </c>
    </row>
    <row r="130" spans="1:9" ht="12.75">
      <c r="A130" s="30">
        <v>41760</v>
      </c>
      <c r="B130" s="20">
        <f>MAY!B6</f>
        <v>42491</v>
      </c>
      <c r="C130" s="26">
        <f>MAY!E6</f>
        <v>1.5351</v>
      </c>
      <c r="D130" s="27">
        <f>MAY!F6</f>
        <v>0.7793</v>
      </c>
      <c r="E130" s="26">
        <f>MAY!G6</f>
        <v>0.0083</v>
      </c>
      <c r="F130" s="26">
        <f>MAY!H6</f>
        <v>0.0016</v>
      </c>
      <c r="G130" s="26">
        <f>MAY!I6</f>
        <v>3.0303</v>
      </c>
      <c r="H130" s="26">
        <f>MAY!J6</f>
        <v>0</v>
      </c>
      <c r="I130" s="28">
        <f>MAY!I6</f>
        <v>3.0303</v>
      </c>
    </row>
    <row r="131" spans="1:9" ht="12.75">
      <c r="A131" s="4">
        <v>2</v>
      </c>
      <c r="B131" s="20">
        <f>MAY!B7</f>
        <v>42492</v>
      </c>
      <c r="C131" s="26">
        <f>MAY!E7</f>
        <v>1.5514</v>
      </c>
      <c r="D131" s="27">
        <f>MAY!F7</f>
        <v>0.7918</v>
      </c>
      <c r="E131" s="26">
        <f>MAY!G7</f>
        <v>0.0068</v>
      </c>
      <c r="F131" s="26">
        <f>MAY!H7</f>
        <v>0.0003</v>
      </c>
      <c r="G131" s="26">
        <f>MAY!I7</f>
        <v>3.109</v>
      </c>
      <c r="H131" s="26">
        <f>MAY!J7</f>
        <v>0</v>
      </c>
      <c r="I131" s="28">
        <f>MAY!I7</f>
        <v>3.109</v>
      </c>
    </row>
    <row r="132" spans="1:9" ht="12.75">
      <c r="A132" s="4">
        <v>3</v>
      </c>
      <c r="B132" s="20">
        <f>MAY!B8</f>
        <v>42493</v>
      </c>
      <c r="C132" s="26">
        <f>MAY!E8</f>
        <v>1.5516</v>
      </c>
      <c r="D132" s="27">
        <f>MAY!F8</f>
        <v>0.7989</v>
      </c>
      <c r="E132" s="26">
        <f>MAY!G8</f>
        <v>0.0065</v>
      </c>
      <c r="F132" s="26">
        <f>MAY!H8</f>
        <v>0</v>
      </c>
      <c r="G132" s="26">
        <f>MAY!I8</f>
        <v>3.0003</v>
      </c>
      <c r="H132" s="26">
        <f>MAY!J8</f>
        <v>0</v>
      </c>
      <c r="I132" s="28">
        <f>MAY!I8</f>
        <v>3.0003</v>
      </c>
    </row>
    <row r="133" spans="1:9" ht="12.75">
      <c r="A133" s="4">
        <v>4</v>
      </c>
      <c r="B133" s="20">
        <f>MAY!B9</f>
        <v>42494</v>
      </c>
      <c r="C133" s="26">
        <f>MAY!E9</f>
        <v>1.5356</v>
      </c>
      <c r="D133" s="27">
        <f>MAY!F9</f>
        <v>0.8027</v>
      </c>
      <c r="E133" s="26">
        <f>MAY!G9</f>
        <v>0.0025</v>
      </c>
      <c r="F133" s="26">
        <f>MAY!H9</f>
        <v>0</v>
      </c>
      <c r="G133" s="26">
        <f>MAY!I9</f>
        <v>3.0774</v>
      </c>
      <c r="H133" s="26">
        <f>MAY!J9</f>
        <v>0</v>
      </c>
      <c r="I133" s="28">
        <f>MAY!I9</f>
        <v>3.0774</v>
      </c>
    </row>
    <row r="134" spans="1:9" ht="12.75">
      <c r="A134" s="4">
        <v>5</v>
      </c>
      <c r="B134" s="20">
        <f>MAY!B10</f>
        <v>42495</v>
      </c>
      <c r="C134" s="26">
        <f>MAY!E10</f>
        <v>1.524</v>
      </c>
      <c r="D134" s="27">
        <f>MAY!F10</f>
        <v>0.8085</v>
      </c>
      <c r="E134" s="26">
        <f>MAY!G10</f>
        <v>0.0046</v>
      </c>
      <c r="F134" s="26">
        <f>MAY!H10</f>
        <v>0</v>
      </c>
      <c r="G134" s="26">
        <f>MAY!I10</f>
        <v>3.1524</v>
      </c>
      <c r="H134" s="26">
        <f>MAY!J10</f>
        <v>0</v>
      </c>
      <c r="I134" s="28">
        <f>MAY!I10</f>
        <v>3.1524</v>
      </c>
    </row>
    <row r="135" spans="1:9" ht="12.75">
      <c r="A135" s="4">
        <v>6</v>
      </c>
      <c r="B135" s="20">
        <f>MAY!B11</f>
        <v>42496</v>
      </c>
      <c r="C135" s="26">
        <f>MAY!E11</f>
        <v>1.4927</v>
      </c>
      <c r="D135" s="27">
        <f>MAY!F11</f>
        <v>0.7963</v>
      </c>
      <c r="E135" s="26">
        <f>MAY!G11</f>
        <v>0.0081</v>
      </c>
      <c r="F135" s="26">
        <f>MAY!H11</f>
        <v>0.0016</v>
      </c>
      <c r="G135" s="26">
        <f>MAY!I11</f>
        <v>3.1144</v>
      </c>
      <c r="H135" s="26">
        <f>MAY!J11</f>
        <v>0</v>
      </c>
      <c r="I135" s="28">
        <f>MAY!I11</f>
        <v>3.1144</v>
      </c>
    </row>
    <row r="136" spans="1:9" ht="12.75">
      <c r="A136" s="4">
        <v>7</v>
      </c>
      <c r="B136" s="20">
        <f>MAY!B12</f>
        <v>42497</v>
      </c>
      <c r="C136" s="26">
        <f>MAY!E12</f>
        <v>1.4922</v>
      </c>
      <c r="D136" s="27">
        <f>MAY!F12</f>
        <v>0.7797</v>
      </c>
      <c r="E136" s="26">
        <f>MAY!G12</f>
        <v>0.0091</v>
      </c>
      <c r="F136" s="26">
        <f>MAY!H12</f>
        <v>0.0002</v>
      </c>
      <c r="G136" s="26">
        <f>MAY!I12</f>
        <v>3.0691</v>
      </c>
      <c r="H136" s="26">
        <f>MAY!J12</f>
        <v>0</v>
      </c>
      <c r="I136" s="28">
        <f>MAY!I12</f>
        <v>3.0691</v>
      </c>
    </row>
    <row r="137" spans="1:9" ht="12.75">
      <c r="A137" s="4">
        <v>8</v>
      </c>
      <c r="B137" s="20">
        <f>MAY!B13</f>
        <v>42498</v>
      </c>
      <c r="C137" s="26">
        <f>MAY!E13</f>
        <v>1.5166</v>
      </c>
      <c r="D137" s="27">
        <f>MAY!F13</f>
        <v>0.763</v>
      </c>
      <c r="E137" s="26">
        <f>MAY!G13</f>
        <v>0.0102</v>
      </c>
      <c r="F137" s="26">
        <f>MAY!H13</f>
        <v>0.0032</v>
      </c>
      <c r="G137" s="26">
        <f>MAY!I13</f>
        <v>3.0979</v>
      </c>
      <c r="H137" s="26">
        <f>MAY!J13</f>
        <v>0</v>
      </c>
      <c r="I137" s="28">
        <f>MAY!I13</f>
        <v>3.0979</v>
      </c>
    </row>
    <row r="138" spans="1:9" ht="12.75">
      <c r="A138" s="4">
        <v>9</v>
      </c>
      <c r="B138" s="20">
        <f>MAY!B14</f>
        <v>42499</v>
      </c>
      <c r="C138" s="26">
        <f>MAY!E14</f>
        <v>1.5695</v>
      </c>
      <c r="D138" s="27">
        <f>MAY!F14</f>
        <v>0.7678</v>
      </c>
      <c r="E138" s="26">
        <f>MAY!G14</f>
        <v>0.0112</v>
      </c>
      <c r="F138" s="26">
        <f>MAY!H14</f>
        <v>0</v>
      </c>
      <c r="G138" s="26">
        <f>MAY!I14</f>
        <v>3.1515</v>
      </c>
      <c r="H138" s="26">
        <f>MAY!J14</f>
        <v>0</v>
      </c>
      <c r="I138" s="28">
        <f>MAY!I14</f>
        <v>3.1515</v>
      </c>
    </row>
    <row r="139" spans="1:9" ht="12.75">
      <c r="A139" s="4">
        <v>10</v>
      </c>
      <c r="B139" s="20">
        <f>MAY!B15</f>
        <v>42500</v>
      </c>
      <c r="C139" s="26">
        <f>MAY!E15</f>
        <v>1.6075</v>
      </c>
      <c r="D139" s="27">
        <f>MAY!F15</f>
        <v>0.7882</v>
      </c>
      <c r="E139" s="26">
        <f>MAY!G15</f>
        <v>0.002</v>
      </c>
      <c r="F139" s="26">
        <f>MAY!H15</f>
        <v>0.0017</v>
      </c>
      <c r="G139" s="26">
        <f>MAY!I15</f>
        <v>3.1713</v>
      </c>
      <c r="H139" s="26">
        <f>MAY!J15</f>
        <v>0</v>
      </c>
      <c r="I139" s="28">
        <f>MAY!I15</f>
        <v>3.1713</v>
      </c>
    </row>
    <row r="140" spans="1:9" ht="12.75">
      <c r="A140" s="4">
        <v>11</v>
      </c>
      <c r="B140" s="20">
        <f>MAY!B16</f>
        <v>42501</v>
      </c>
      <c r="C140" s="26">
        <f>MAY!E16</f>
        <v>1.613</v>
      </c>
      <c r="D140" s="27">
        <f>MAY!F16</f>
        <v>0.8004</v>
      </c>
      <c r="E140" s="26">
        <f>MAY!G16</f>
        <v>0.0013</v>
      </c>
      <c r="F140" s="26">
        <f>MAY!H16</f>
        <v>0</v>
      </c>
      <c r="G140" s="26">
        <f>MAY!I16</f>
        <v>3.1521</v>
      </c>
      <c r="H140" s="26">
        <f>MAY!J16</f>
        <v>0</v>
      </c>
      <c r="I140" s="28">
        <f>MAY!I16</f>
        <v>3.1521</v>
      </c>
    </row>
    <row r="141" spans="1:9" ht="12.75">
      <c r="A141" s="4">
        <v>12</v>
      </c>
      <c r="B141" s="20">
        <f>MAY!B17</f>
        <v>42502</v>
      </c>
      <c r="C141" s="26">
        <f>MAY!E17</f>
        <v>1.6245</v>
      </c>
      <c r="D141" s="27">
        <f>MAY!F17</f>
        <v>0.8043</v>
      </c>
      <c r="E141" s="26">
        <f>MAY!G17</f>
        <v>0.0019</v>
      </c>
      <c r="F141" s="26">
        <f>MAY!H17</f>
        <v>0</v>
      </c>
      <c r="G141" s="26">
        <f>MAY!I17</f>
        <v>3.1588</v>
      </c>
      <c r="H141" s="26">
        <f>MAY!J17</f>
        <v>0</v>
      </c>
      <c r="I141" s="28">
        <f>MAY!I17</f>
        <v>3.1588</v>
      </c>
    </row>
    <row r="142" spans="1:9" ht="12.75">
      <c r="A142" s="4">
        <v>13</v>
      </c>
      <c r="B142" s="20">
        <f>MAY!B18</f>
        <v>42503</v>
      </c>
      <c r="C142" s="26">
        <f>MAY!E18</f>
        <v>1.6185</v>
      </c>
      <c r="D142" s="27">
        <f>MAY!F18</f>
        <v>0.8134</v>
      </c>
      <c r="E142" s="26">
        <f>MAY!G18</f>
        <v>0.0009</v>
      </c>
      <c r="F142" s="26">
        <f>MAY!H18</f>
        <v>0</v>
      </c>
      <c r="G142" s="26">
        <f>MAY!I18</f>
        <v>3.2091</v>
      </c>
      <c r="H142" s="26">
        <f>MAY!J18</f>
        <v>0</v>
      </c>
      <c r="I142" s="28">
        <f>MAY!I18</f>
        <v>3.2091</v>
      </c>
    </row>
    <row r="143" spans="1:9" ht="12.75">
      <c r="A143" s="4">
        <v>14</v>
      </c>
      <c r="B143" s="20">
        <f>MAY!B19</f>
        <v>42504</v>
      </c>
      <c r="C143" s="26">
        <f>MAY!E19</f>
        <v>1.5906</v>
      </c>
      <c r="D143" s="27">
        <f>MAY!F19</f>
        <v>0.8168</v>
      </c>
      <c r="E143" s="26">
        <f>MAY!G19</f>
        <v>0.0004</v>
      </c>
      <c r="F143" s="26">
        <f>MAY!H19</f>
        <v>0</v>
      </c>
      <c r="G143" s="26">
        <f>MAY!I19</f>
        <v>3.1975</v>
      </c>
      <c r="H143" s="26">
        <f>MAY!J19</f>
        <v>0</v>
      </c>
      <c r="I143" s="28">
        <f>MAY!I19</f>
        <v>3.1975</v>
      </c>
    </row>
    <row r="144" spans="1:9" ht="12.75">
      <c r="A144" s="4">
        <v>15</v>
      </c>
      <c r="B144" s="20">
        <f>MAY!B20</f>
        <v>42505</v>
      </c>
      <c r="C144" s="26">
        <f>MAY!E20</f>
        <v>1.5736</v>
      </c>
      <c r="D144" s="27">
        <f>MAY!F20</f>
        <v>0.8161</v>
      </c>
      <c r="E144" s="26">
        <f>MAY!G20</f>
        <v>0.0034</v>
      </c>
      <c r="F144" s="26">
        <f>MAY!H20</f>
        <v>0.0021</v>
      </c>
      <c r="G144" s="26">
        <f>MAY!I20</f>
        <v>3.1878</v>
      </c>
      <c r="H144" s="26">
        <f>MAY!J20</f>
        <v>0</v>
      </c>
      <c r="I144" s="28">
        <f>MAY!I20</f>
        <v>3.1878</v>
      </c>
    </row>
    <row r="145" spans="1:9" ht="12.75">
      <c r="A145" s="4">
        <v>16</v>
      </c>
      <c r="B145" s="20">
        <f>MAY!B21</f>
        <v>42506</v>
      </c>
      <c r="C145" s="26">
        <f>MAY!E21</f>
        <v>1.5566</v>
      </c>
      <c r="D145" s="27">
        <f>MAY!F21</f>
        <v>0.8039</v>
      </c>
      <c r="E145" s="26">
        <f>MAY!G21</f>
        <v>0</v>
      </c>
      <c r="F145" s="26">
        <f>MAY!H21</f>
        <v>0</v>
      </c>
      <c r="G145" s="26">
        <f>MAY!I21</f>
        <v>3.1491</v>
      </c>
      <c r="H145" s="26">
        <f>MAY!J21</f>
        <v>0</v>
      </c>
      <c r="I145" s="28">
        <f>MAY!I21</f>
        <v>3.1491</v>
      </c>
    </row>
    <row r="146" spans="1:9" ht="12.75">
      <c r="A146" s="4">
        <v>17</v>
      </c>
      <c r="B146" s="20">
        <f>MAY!B22</f>
        <v>42507</v>
      </c>
      <c r="C146" s="26">
        <f>MAY!E22</f>
        <v>1.5712</v>
      </c>
      <c r="D146" s="27">
        <f>MAY!F22</f>
        <v>0.7972</v>
      </c>
      <c r="E146" s="26">
        <f>MAY!G22</f>
        <v>0.0035</v>
      </c>
      <c r="F146" s="26">
        <f>MAY!H22</f>
        <v>0.0012</v>
      </c>
      <c r="G146" s="26">
        <f>MAY!I22</f>
        <v>3.0524</v>
      </c>
      <c r="H146" s="26">
        <f>MAY!J22</f>
        <v>0</v>
      </c>
      <c r="I146" s="28">
        <f>MAY!I22</f>
        <v>3.0524</v>
      </c>
    </row>
    <row r="147" spans="1:9" ht="12.75">
      <c r="A147" s="4">
        <v>18</v>
      </c>
      <c r="B147" s="20">
        <f>MAY!B23</f>
        <v>42508</v>
      </c>
      <c r="C147" s="26">
        <f>MAY!E23</f>
        <v>1.5766</v>
      </c>
      <c r="D147" s="27">
        <f>MAY!F23</f>
        <v>0.8056</v>
      </c>
      <c r="E147" s="26">
        <f>MAY!G23</f>
        <v>0.0003</v>
      </c>
      <c r="F147" s="26">
        <f>MAY!H23</f>
        <v>0</v>
      </c>
      <c r="G147" s="26">
        <f>MAY!I23</f>
        <v>3.1471</v>
      </c>
      <c r="H147" s="26">
        <f>MAY!J23</f>
        <v>0</v>
      </c>
      <c r="I147" s="28">
        <f>MAY!I23</f>
        <v>3.1471</v>
      </c>
    </row>
    <row r="148" spans="1:9" ht="12.75">
      <c r="A148" s="4">
        <v>19</v>
      </c>
      <c r="B148" s="20">
        <f>MAY!B24</f>
        <v>42509</v>
      </c>
      <c r="C148" s="26">
        <f>MAY!E24</f>
        <v>1.5147</v>
      </c>
      <c r="D148" s="27">
        <f>MAY!F24</f>
        <v>0.7709</v>
      </c>
      <c r="E148" s="26">
        <f>MAY!G24</f>
        <v>0.0043</v>
      </c>
      <c r="F148" s="26">
        <f>MAY!H24</f>
        <v>0</v>
      </c>
      <c r="G148" s="26">
        <f>MAY!I24</f>
        <v>3.0414</v>
      </c>
      <c r="H148" s="26">
        <f>MAY!J24</f>
        <v>0</v>
      </c>
      <c r="I148" s="28">
        <f>MAY!I24</f>
        <v>3.0414</v>
      </c>
    </row>
    <row r="149" spans="1:9" ht="12.75">
      <c r="A149" s="4">
        <v>20</v>
      </c>
      <c r="B149" s="20">
        <f>MAY!B25</f>
        <v>42510</v>
      </c>
      <c r="C149" s="26">
        <f>MAY!E25</f>
        <v>1.542</v>
      </c>
      <c r="D149" s="27">
        <f>MAY!F25</f>
        <v>0.7885</v>
      </c>
      <c r="E149" s="26">
        <f>MAY!G25</f>
        <v>0.0031</v>
      </c>
      <c r="F149" s="26">
        <f>MAY!H25</f>
        <v>0</v>
      </c>
      <c r="G149" s="26">
        <f>MAY!I25</f>
        <v>3.0445</v>
      </c>
      <c r="H149" s="26">
        <f>MAY!J25</f>
        <v>0</v>
      </c>
      <c r="I149" s="28">
        <f>MAY!I25</f>
        <v>3.0445</v>
      </c>
    </row>
    <row r="150" spans="1:9" ht="12.75">
      <c r="A150" s="4">
        <v>21</v>
      </c>
      <c r="B150" s="20">
        <f>MAY!B26</f>
        <v>42511</v>
      </c>
      <c r="C150" s="26">
        <f>MAY!E26</f>
        <v>1.581</v>
      </c>
      <c r="D150" s="27">
        <f>MAY!F26</f>
        <v>0.8069</v>
      </c>
      <c r="E150" s="26">
        <f>MAY!G26</f>
        <v>0.0059</v>
      </c>
      <c r="F150" s="26">
        <f>MAY!H26</f>
        <v>0</v>
      </c>
      <c r="G150" s="26">
        <f>MAY!I26</f>
        <v>3.0955</v>
      </c>
      <c r="H150" s="26">
        <f>MAY!J26</f>
        <v>0</v>
      </c>
      <c r="I150" s="28">
        <f>MAY!I26</f>
        <v>3.0955</v>
      </c>
    </row>
    <row r="151" spans="1:9" ht="12.75">
      <c r="A151" s="4">
        <v>22</v>
      </c>
      <c r="B151" s="20">
        <f>MAY!B27</f>
        <v>42512</v>
      </c>
      <c r="C151" s="26">
        <f>MAY!E27</f>
        <v>1.5603</v>
      </c>
      <c r="D151" s="27">
        <f>MAY!F27</f>
        <v>0.7933</v>
      </c>
      <c r="E151" s="26">
        <f>MAY!G27</f>
        <v>0.0023</v>
      </c>
      <c r="F151" s="26">
        <f>MAY!H27</f>
        <v>0.0015</v>
      </c>
      <c r="G151" s="26">
        <f>MAY!I27</f>
        <v>3.105</v>
      </c>
      <c r="H151" s="26">
        <f>MAY!J27</f>
        <v>0</v>
      </c>
      <c r="I151" s="28">
        <f>MAY!I27</f>
        <v>3.105</v>
      </c>
    </row>
    <row r="152" spans="1:9" ht="12.75">
      <c r="A152" s="4">
        <v>23</v>
      </c>
      <c r="B152" s="20">
        <f>MAY!B28</f>
        <v>42513</v>
      </c>
      <c r="C152" s="26">
        <f>MAY!E28</f>
        <v>1.5504</v>
      </c>
      <c r="D152" s="27">
        <f>MAY!F28</f>
        <v>0.7915</v>
      </c>
      <c r="E152" s="26">
        <f>MAY!G28</f>
        <v>0</v>
      </c>
      <c r="F152" s="26">
        <f>MAY!H28</f>
        <v>0</v>
      </c>
      <c r="G152" s="26">
        <f>MAY!I28</f>
        <v>2.9922</v>
      </c>
      <c r="H152" s="26">
        <f>MAY!J28</f>
        <v>0</v>
      </c>
      <c r="I152" s="28">
        <f>MAY!I28</f>
        <v>2.9922</v>
      </c>
    </row>
    <row r="153" spans="1:9" ht="12.75">
      <c r="A153" s="4">
        <v>24</v>
      </c>
      <c r="B153" s="20">
        <f>MAY!B29</f>
        <v>42514</v>
      </c>
      <c r="C153" s="26">
        <f>MAY!E29</f>
        <v>1.5195</v>
      </c>
      <c r="D153" s="27">
        <f>MAY!F29</f>
        <v>0.7821</v>
      </c>
      <c r="E153" s="26">
        <f>MAY!G29</f>
        <v>0.0051</v>
      </c>
      <c r="F153" s="26">
        <f>MAY!H29</f>
        <v>0</v>
      </c>
      <c r="G153" s="26">
        <f>MAY!I29</f>
        <v>3.0904</v>
      </c>
      <c r="H153" s="26">
        <f>MAY!J29</f>
        <v>0</v>
      </c>
      <c r="I153" s="28">
        <f>MAY!I29</f>
        <v>3.0904</v>
      </c>
    </row>
    <row r="154" spans="1:9" ht="12.75">
      <c r="A154" s="4">
        <v>25</v>
      </c>
      <c r="B154" s="20">
        <f>MAY!B30</f>
        <v>42515</v>
      </c>
      <c r="C154" s="26">
        <f>MAY!E30</f>
        <v>1.5126</v>
      </c>
      <c r="D154" s="27">
        <f>MAY!F30</f>
        <v>0.7716</v>
      </c>
      <c r="E154" s="26">
        <f>MAY!G30</f>
        <v>0.0003</v>
      </c>
      <c r="F154" s="26">
        <f>MAY!H30</f>
        <v>0</v>
      </c>
      <c r="G154" s="26">
        <f>MAY!I30</f>
        <v>3.0608</v>
      </c>
      <c r="H154" s="26">
        <f>MAY!J30</f>
        <v>0</v>
      </c>
      <c r="I154" s="28">
        <f>MAY!I30</f>
        <v>3.0608</v>
      </c>
    </row>
    <row r="155" spans="1:9" ht="12.75">
      <c r="A155" s="4">
        <v>26</v>
      </c>
      <c r="B155" s="20">
        <f>MAY!B31</f>
        <v>42516</v>
      </c>
      <c r="C155" s="26">
        <f>MAY!E31</f>
        <v>1.5021</v>
      </c>
      <c r="D155" s="27">
        <f>MAY!F31</f>
        <v>0.7761</v>
      </c>
      <c r="E155" s="26">
        <f>MAY!G31</f>
        <v>0.0053</v>
      </c>
      <c r="F155" s="26">
        <f>MAY!H31</f>
        <v>0.0013</v>
      </c>
      <c r="G155" s="26">
        <f>MAY!I31</f>
        <v>2.9234</v>
      </c>
      <c r="H155" s="26">
        <f>MAY!J31</f>
        <v>0</v>
      </c>
      <c r="I155" s="28">
        <f>MAY!I31</f>
        <v>2.9234</v>
      </c>
    </row>
    <row r="156" spans="1:9" ht="12.75">
      <c r="A156" s="4">
        <v>27</v>
      </c>
      <c r="B156" s="20">
        <f>MAY!B32</f>
        <v>42517</v>
      </c>
      <c r="C156" s="26">
        <f>MAY!E32</f>
        <v>1.5152</v>
      </c>
      <c r="D156" s="27">
        <f>MAY!F32</f>
        <v>0.7908</v>
      </c>
      <c r="E156" s="26">
        <f>MAY!G32</f>
        <v>0</v>
      </c>
      <c r="F156" s="26">
        <f>MAY!H32</f>
        <v>0</v>
      </c>
      <c r="G156" s="26">
        <f>MAY!I32</f>
        <v>2.9697</v>
      </c>
      <c r="H156" s="26">
        <f>MAY!J32</f>
        <v>0</v>
      </c>
      <c r="I156" s="28">
        <f>MAY!I32</f>
        <v>2.9697</v>
      </c>
    </row>
    <row r="157" spans="1:9" ht="12.75">
      <c r="A157" s="4">
        <v>28</v>
      </c>
      <c r="B157" s="20">
        <f>MAY!B33</f>
        <v>42518</v>
      </c>
      <c r="C157" s="26">
        <f>MAY!E33</f>
        <v>1.4813</v>
      </c>
      <c r="D157" s="27">
        <f>MAY!F33</f>
        <v>0.7738</v>
      </c>
      <c r="E157" s="26">
        <f>MAY!G33</f>
        <v>0</v>
      </c>
      <c r="F157" s="26">
        <f>MAY!H33</f>
        <v>0</v>
      </c>
      <c r="G157" s="26">
        <f>MAY!I33</f>
        <v>2.868</v>
      </c>
      <c r="H157" s="26">
        <f>MAY!J33</f>
        <v>0</v>
      </c>
      <c r="I157" s="28">
        <f>MAY!I33</f>
        <v>2.868</v>
      </c>
    </row>
    <row r="158" spans="1:9" ht="12.75">
      <c r="A158" s="4">
        <v>29</v>
      </c>
      <c r="B158" s="20">
        <f>MAY!B34</f>
        <v>42519</v>
      </c>
      <c r="C158" s="26">
        <f>MAY!E34</f>
        <v>1.5149</v>
      </c>
      <c r="D158" s="27">
        <f>MAY!F34</f>
        <v>0.7753</v>
      </c>
      <c r="E158" s="26">
        <f>MAY!G34</f>
        <v>0</v>
      </c>
      <c r="F158" s="26">
        <f>MAY!H34</f>
        <v>0</v>
      </c>
      <c r="G158" s="26">
        <f>MAY!I34</f>
        <v>2.8864</v>
      </c>
      <c r="H158" s="26">
        <f>MAY!J34</f>
        <v>0</v>
      </c>
      <c r="I158" s="28">
        <f>MAY!I34</f>
        <v>2.8864</v>
      </c>
    </row>
    <row r="159" spans="1:9" ht="12.75">
      <c r="A159" s="4">
        <v>30</v>
      </c>
      <c r="B159" s="20">
        <f>MAY!B35</f>
        <v>42520</v>
      </c>
      <c r="C159" s="26">
        <f>MAY!E35</f>
        <v>1.5021</v>
      </c>
      <c r="D159" s="27">
        <f>MAY!F35</f>
        <v>0.7534</v>
      </c>
      <c r="E159" s="26">
        <f>MAY!G35</f>
        <v>0</v>
      </c>
      <c r="F159" s="26">
        <f>MAY!H35</f>
        <v>0</v>
      </c>
      <c r="G159" s="26">
        <f>MAY!I35</f>
        <v>2.8737</v>
      </c>
      <c r="H159" s="26">
        <f>MAY!J35</f>
        <v>0</v>
      </c>
      <c r="I159" s="28">
        <f>MAY!I35</f>
        <v>2.8737</v>
      </c>
    </row>
    <row r="160" spans="1:9" ht="12.75">
      <c r="A160" s="4">
        <v>31</v>
      </c>
      <c r="B160" s="20">
        <f>MAY!B36</f>
        <v>42521</v>
      </c>
      <c r="C160" s="26">
        <f>MAY!E36</f>
        <v>1.5692</v>
      </c>
      <c r="D160" s="27">
        <f>MAY!F36</f>
        <v>0.7761</v>
      </c>
      <c r="E160" s="26">
        <f>MAY!G36</f>
        <v>0</v>
      </c>
      <c r="F160" s="26">
        <f>MAY!H36</f>
        <v>0</v>
      </c>
      <c r="G160" s="26">
        <f>MAY!I36</f>
        <v>3.154</v>
      </c>
      <c r="H160" s="26">
        <f>MAY!J36</f>
        <v>0</v>
      </c>
      <c r="I160" s="28">
        <f>MAY!I36</f>
        <v>3.154</v>
      </c>
    </row>
    <row r="161" spans="1:9" ht="12.75">
      <c r="A161" s="31">
        <v>41791</v>
      </c>
      <c r="B161" s="20">
        <f>JUN!B6</f>
        <v>42522</v>
      </c>
      <c r="C161" s="26">
        <f>JUN!E6</f>
        <v>1.584</v>
      </c>
      <c r="D161" s="27">
        <f>JUN!F6</f>
        <v>0.7894</v>
      </c>
      <c r="E161" s="26">
        <f>JUN!G6</f>
        <v>0</v>
      </c>
      <c r="F161" s="26">
        <f>JUN!H6</f>
        <v>0</v>
      </c>
      <c r="G161" s="26">
        <f>JUN!I6</f>
        <v>3.1574</v>
      </c>
      <c r="H161" s="26">
        <f>JUN!J6</f>
        <v>0</v>
      </c>
      <c r="I161" s="28">
        <f>JUN!I6</f>
        <v>3.1574</v>
      </c>
    </row>
    <row r="162" spans="1:9" ht="12.75">
      <c r="A162" s="4">
        <v>2</v>
      </c>
      <c r="B162" s="20">
        <f>JUN!B7</f>
        <v>42523</v>
      </c>
      <c r="C162" s="26">
        <f>JUN!E7</f>
        <v>1.5711</v>
      </c>
      <c r="D162" s="27">
        <f>JUN!F7</f>
        <v>0.7923</v>
      </c>
      <c r="E162" s="26">
        <f>JUN!G7</f>
        <v>0.0087</v>
      </c>
      <c r="F162" s="26">
        <f>JUN!H7</f>
        <v>0</v>
      </c>
      <c r="G162" s="26">
        <f>JUN!I7</f>
        <v>3.1136</v>
      </c>
      <c r="H162" s="26">
        <f>JUN!J7</f>
        <v>0</v>
      </c>
      <c r="I162" s="28">
        <f>JUN!I7</f>
        <v>3.1136</v>
      </c>
    </row>
    <row r="163" spans="1:9" ht="12.75">
      <c r="A163" s="4">
        <v>3</v>
      </c>
      <c r="B163" s="20">
        <f>JUN!B8</f>
        <v>42524</v>
      </c>
      <c r="C163" s="26">
        <f>JUN!E8</f>
        <v>1.5698</v>
      </c>
      <c r="D163" s="27">
        <f>JUN!F8</f>
        <v>0.7897</v>
      </c>
      <c r="E163" s="26">
        <f>JUN!G8</f>
        <v>0</v>
      </c>
      <c r="F163" s="26">
        <f>JUN!H8</f>
        <v>0</v>
      </c>
      <c r="G163" s="26">
        <f>JUN!I8</f>
        <v>3.1274</v>
      </c>
      <c r="H163" s="26">
        <f>JUN!J8</f>
        <v>0</v>
      </c>
      <c r="I163" s="28">
        <f>JUN!I8</f>
        <v>3.1274</v>
      </c>
    </row>
    <row r="164" spans="1:9" ht="12.75">
      <c r="A164" s="4">
        <v>4</v>
      </c>
      <c r="B164" s="20">
        <f>JUN!B9</f>
        <v>42525</v>
      </c>
      <c r="C164" s="26">
        <f>JUN!E9</f>
        <v>1.5393</v>
      </c>
      <c r="D164" s="27">
        <f>JUN!F9</f>
        <v>0.7745</v>
      </c>
      <c r="E164" s="26">
        <f>JUN!G9</f>
        <v>0.003</v>
      </c>
      <c r="F164" s="26">
        <f>JUN!H9</f>
        <v>0</v>
      </c>
      <c r="G164" s="26">
        <f>JUN!I9</f>
        <v>3.1071</v>
      </c>
      <c r="H164" s="26">
        <f>JUN!J9</f>
        <v>0</v>
      </c>
      <c r="I164" s="28">
        <f>JUN!I9</f>
        <v>3.1071</v>
      </c>
    </row>
    <row r="165" spans="1:9" ht="12.75">
      <c r="A165" s="4">
        <v>5</v>
      </c>
      <c r="B165" s="20">
        <f>JUN!B10</f>
        <v>42526</v>
      </c>
      <c r="C165" s="26">
        <f>JUN!E10</f>
        <v>1.5326</v>
      </c>
      <c r="D165" s="27">
        <f>JUN!F10</f>
        <v>0.771</v>
      </c>
      <c r="E165" s="26">
        <f>JUN!G10</f>
        <v>0.0003</v>
      </c>
      <c r="F165" s="26">
        <f>JUN!H10</f>
        <v>0</v>
      </c>
      <c r="G165" s="26">
        <f>JUN!I10</f>
        <v>3.1087</v>
      </c>
      <c r="H165" s="26">
        <f>JUN!J10</f>
        <v>0</v>
      </c>
      <c r="I165" s="28">
        <f>JUN!I10</f>
        <v>3.1087</v>
      </c>
    </row>
    <row r="166" spans="1:9" ht="12.75">
      <c r="A166" s="4">
        <v>6</v>
      </c>
      <c r="B166" s="20">
        <f>JUN!B11</f>
        <v>42527</v>
      </c>
      <c r="C166" s="26">
        <f>JUN!E11</f>
        <v>1.5461</v>
      </c>
      <c r="D166" s="27">
        <f>JUN!F11</f>
        <v>0.7782</v>
      </c>
      <c r="E166" s="26">
        <f>JUN!G11</f>
        <v>0</v>
      </c>
      <c r="F166" s="26">
        <f>JUN!H11</f>
        <v>0</v>
      </c>
      <c r="G166" s="26">
        <f>JUN!I11</f>
        <v>3.1136</v>
      </c>
      <c r="H166" s="26">
        <f>JUN!J11</f>
        <v>0</v>
      </c>
      <c r="I166" s="28">
        <f>JUN!I11</f>
        <v>3.1136</v>
      </c>
    </row>
    <row r="167" spans="1:9" ht="12.75">
      <c r="A167" s="4">
        <v>7</v>
      </c>
      <c r="B167" s="20">
        <f>JUN!B12</f>
        <v>42528</v>
      </c>
      <c r="C167" s="26">
        <f>JUN!E12</f>
        <v>1.5464</v>
      </c>
      <c r="D167" s="27">
        <f>JUN!F12</f>
        <v>0.7739</v>
      </c>
      <c r="E167" s="26">
        <f>JUN!G12</f>
        <v>0.0056</v>
      </c>
      <c r="F167" s="26">
        <f>JUN!H12</f>
        <v>0</v>
      </c>
      <c r="G167" s="26">
        <f>JUN!I12</f>
        <v>3.112</v>
      </c>
      <c r="H167" s="26">
        <f>JUN!J12</f>
        <v>0</v>
      </c>
      <c r="I167" s="28">
        <f>JUN!I12</f>
        <v>3.112</v>
      </c>
    </row>
    <row r="168" spans="1:9" ht="12.75">
      <c r="A168" s="4">
        <v>8</v>
      </c>
      <c r="B168" s="20">
        <f>JUN!B13</f>
        <v>42529</v>
      </c>
      <c r="C168" s="26">
        <f>JUN!E13</f>
        <v>1.5415</v>
      </c>
      <c r="D168" s="27">
        <f>JUN!F13</f>
        <v>0.7763</v>
      </c>
      <c r="E168" s="26">
        <f>JUN!G13</f>
        <v>0.0029</v>
      </c>
      <c r="F168" s="26">
        <f>JUN!H13</f>
        <v>0</v>
      </c>
      <c r="G168" s="26">
        <f>JUN!I13</f>
        <v>3.0796</v>
      </c>
      <c r="H168" s="26">
        <f>JUN!J13</f>
        <v>0</v>
      </c>
      <c r="I168" s="28">
        <f>JUN!I13</f>
        <v>3.0796</v>
      </c>
    </row>
    <row r="169" spans="1:9" ht="12.75">
      <c r="A169" s="4">
        <v>9</v>
      </c>
      <c r="B169" s="20">
        <f>JUN!B14</f>
        <v>42530</v>
      </c>
      <c r="C169" s="26">
        <f>JUN!E14</f>
        <v>1.5483</v>
      </c>
      <c r="D169" s="27">
        <f>JUN!F14</f>
        <v>0.7872</v>
      </c>
      <c r="E169" s="26">
        <f>JUN!G14</f>
        <v>0.0026</v>
      </c>
      <c r="F169" s="26">
        <f>JUN!H14</f>
        <v>0</v>
      </c>
      <c r="G169" s="26">
        <f>JUN!I14</f>
        <v>3.0877</v>
      </c>
      <c r="H169" s="26">
        <f>JUN!J14</f>
        <v>0</v>
      </c>
      <c r="I169" s="28">
        <f>JUN!I14</f>
        <v>3.0877</v>
      </c>
    </row>
    <row r="170" spans="1:9" ht="12.75">
      <c r="A170" s="4">
        <v>10</v>
      </c>
      <c r="B170" s="20">
        <f>JUN!B15</f>
        <v>42531</v>
      </c>
      <c r="C170" s="26">
        <f>JUN!E15</f>
        <v>1.5645</v>
      </c>
      <c r="D170" s="27">
        <f>JUN!F15</f>
        <v>0.7995</v>
      </c>
      <c r="E170" s="26">
        <f>JUN!G15</f>
        <v>0</v>
      </c>
      <c r="F170" s="26">
        <f>JUN!H15</f>
        <v>0.0002</v>
      </c>
      <c r="G170" s="26">
        <f>JUN!I15</f>
        <v>3.0805</v>
      </c>
      <c r="H170" s="26">
        <f>JUN!J15</f>
        <v>0</v>
      </c>
      <c r="I170" s="28">
        <f>JUN!I15</f>
        <v>3.0805</v>
      </c>
    </row>
    <row r="171" spans="1:9" ht="12.75">
      <c r="A171" s="4">
        <v>11</v>
      </c>
      <c r="B171" s="20">
        <f>JUN!B16</f>
        <v>42532</v>
      </c>
      <c r="C171" s="26">
        <f>JUN!E16</f>
        <v>1.5245</v>
      </c>
      <c r="D171" s="27">
        <f>JUN!F16</f>
        <v>0.7709</v>
      </c>
      <c r="E171" s="26">
        <f>JUN!G16</f>
        <v>0</v>
      </c>
      <c r="F171" s="26">
        <f>JUN!H16</f>
        <v>0.0003</v>
      </c>
      <c r="G171" s="26">
        <f>JUN!I16</f>
        <v>3.0424</v>
      </c>
      <c r="H171" s="26">
        <f>JUN!J16</f>
        <v>0</v>
      </c>
      <c r="I171" s="28">
        <f>JUN!I16</f>
        <v>3.0424</v>
      </c>
    </row>
    <row r="172" spans="1:9" ht="12.75">
      <c r="A172" s="4">
        <v>12</v>
      </c>
      <c r="B172" s="20">
        <f>JUN!B17</f>
        <v>42533</v>
      </c>
      <c r="C172" s="26">
        <f>JUN!E17</f>
        <v>1.4894</v>
      </c>
      <c r="D172" s="27">
        <f>JUN!F17</f>
        <v>0.7259</v>
      </c>
      <c r="E172" s="26">
        <f>JUN!G17</f>
        <v>0</v>
      </c>
      <c r="F172" s="26">
        <f>JUN!H17</f>
        <v>0</v>
      </c>
      <c r="G172" s="26">
        <f>JUN!I17</f>
        <v>2.9753</v>
      </c>
      <c r="H172" s="26">
        <f>JUN!J17</f>
        <v>0</v>
      </c>
      <c r="I172" s="28">
        <f>JUN!I17</f>
        <v>2.9753</v>
      </c>
    </row>
    <row r="173" spans="1:9" ht="12.75">
      <c r="A173" s="4">
        <v>13</v>
      </c>
      <c r="B173" s="20">
        <f>JUN!B18</f>
        <v>42534</v>
      </c>
      <c r="C173" s="26">
        <f>JUN!E18</f>
        <v>1.5072</v>
      </c>
      <c r="D173" s="27">
        <f>JUN!F18</f>
        <v>0.7178</v>
      </c>
      <c r="E173" s="26">
        <f>JUN!G18</f>
        <v>0.0025</v>
      </c>
      <c r="F173" s="26">
        <f>JUN!H18</f>
        <v>0</v>
      </c>
      <c r="G173" s="26">
        <f>JUN!I18</f>
        <v>2.9675</v>
      </c>
      <c r="H173" s="26">
        <f>JUN!J18</f>
        <v>0</v>
      </c>
      <c r="I173" s="28">
        <f>JUN!I18</f>
        <v>2.9675</v>
      </c>
    </row>
    <row r="174" spans="1:9" ht="12.75">
      <c r="A174" s="4">
        <v>14</v>
      </c>
      <c r="B174" s="20">
        <f>JUN!B19</f>
        <v>42535</v>
      </c>
      <c r="C174" s="26">
        <f>JUN!E19</f>
        <v>1.5392</v>
      </c>
      <c r="D174" s="27">
        <f>JUN!F19</f>
        <v>0.7264</v>
      </c>
      <c r="E174" s="26">
        <f>JUN!G19</f>
        <v>0.0019</v>
      </c>
      <c r="F174" s="26">
        <f>JUN!H19</f>
        <v>0</v>
      </c>
      <c r="G174" s="26">
        <f>JUN!I19</f>
        <v>2.9712</v>
      </c>
      <c r="H174" s="26">
        <f>JUN!J19</f>
        <v>0</v>
      </c>
      <c r="I174" s="28">
        <f>JUN!I19</f>
        <v>2.9712</v>
      </c>
    </row>
    <row r="175" spans="1:9" ht="12.75">
      <c r="A175" s="4">
        <v>15</v>
      </c>
      <c r="B175" s="20">
        <f>JUN!B20</f>
        <v>42536</v>
      </c>
      <c r="C175" s="26">
        <f>JUN!E20</f>
        <v>1.5457</v>
      </c>
      <c r="D175" s="27">
        <f>JUN!F20</f>
        <v>0.7457</v>
      </c>
      <c r="E175" s="26">
        <f>JUN!G20</f>
        <v>0.0016</v>
      </c>
      <c r="F175" s="26">
        <f>JUN!H20</f>
        <v>0</v>
      </c>
      <c r="G175" s="26">
        <f>JUN!I20</f>
        <v>3.0346</v>
      </c>
      <c r="H175" s="26">
        <f>JUN!J20</f>
        <v>0</v>
      </c>
      <c r="I175" s="28">
        <f>JUN!I20</f>
        <v>3.0346</v>
      </c>
    </row>
    <row r="176" spans="1:9" ht="12.75">
      <c r="A176" s="4">
        <v>16</v>
      </c>
      <c r="B176" s="20">
        <f>JUN!B21</f>
        <v>42537</v>
      </c>
      <c r="C176" s="26">
        <f>JUN!E21</f>
        <v>1.5415</v>
      </c>
      <c r="D176" s="27">
        <f>JUN!F21</f>
        <v>0.7551</v>
      </c>
      <c r="E176" s="26">
        <f>JUN!G21</f>
        <v>0.0004</v>
      </c>
      <c r="F176" s="26">
        <f>JUN!H21</f>
        <v>0</v>
      </c>
      <c r="G176" s="26">
        <f>JUN!I21</f>
        <v>3.0149</v>
      </c>
      <c r="H176" s="26">
        <f>JUN!J21</f>
        <v>0</v>
      </c>
      <c r="I176" s="28">
        <f>JUN!I21</f>
        <v>3.0149</v>
      </c>
    </row>
    <row r="177" spans="1:9" ht="12.75">
      <c r="A177" s="4">
        <v>17</v>
      </c>
      <c r="B177" s="20">
        <f>JUN!B22</f>
        <v>42538</v>
      </c>
      <c r="C177" s="26">
        <f>JUN!E22</f>
        <v>1.5408</v>
      </c>
      <c r="D177" s="27">
        <f>JUN!F22</f>
        <v>0.7582</v>
      </c>
      <c r="E177" s="26">
        <f>JUN!G22</f>
        <v>0.0026</v>
      </c>
      <c r="F177" s="26">
        <f>JUN!H22</f>
        <v>0</v>
      </c>
      <c r="G177" s="26">
        <f>JUN!I22</f>
        <v>3.005</v>
      </c>
      <c r="H177" s="26">
        <f>JUN!J22</f>
        <v>0</v>
      </c>
      <c r="I177" s="28">
        <f>JUN!I22</f>
        <v>3.005</v>
      </c>
    </row>
    <row r="178" spans="1:9" ht="12.75">
      <c r="A178" s="4">
        <v>18</v>
      </c>
      <c r="B178" s="20">
        <f>JUN!B23</f>
        <v>42539</v>
      </c>
      <c r="C178" s="26">
        <f>JUN!E23</f>
        <v>1.5649</v>
      </c>
      <c r="D178" s="27">
        <f>JUN!F23</f>
        <v>0.7855</v>
      </c>
      <c r="E178" s="26">
        <f>JUN!G23</f>
        <v>0</v>
      </c>
      <c r="F178" s="26">
        <f>JUN!H23</f>
        <v>0</v>
      </c>
      <c r="G178" s="26">
        <f>JUN!I23</f>
        <v>2.9937</v>
      </c>
      <c r="H178" s="26">
        <f>JUN!J23</f>
        <v>0</v>
      </c>
      <c r="I178" s="28">
        <f>JUN!I23</f>
        <v>2.9937</v>
      </c>
    </row>
    <row r="179" spans="1:9" ht="12.75">
      <c r="A179" s="4">
        <v>19</v>
      </c>
      <c r="B179" s="20">
        <f>JUN!B24</f>
        <v>42540</v>
      </c>
      <c r="C179" s="26">
        <f>JUN!E24</f>
        <v>1.5705</v>
      </c>
      <c r="D179" s="27">
        <f>JUN!F24</f>
        <v>0.7909</v>
      </c>
      <c r="E179" s="26">
        <f>JUN!G24</f>
        <v>0</v>
      </c>
      <c r="F179" s="26">
        <f>JUN!H24</f>
        <v>0</v>
      </c>
      <c r="G179" s="26">
        <f>JUN!I24</f>
        <v>3.0527</v>
      </c>
      <c r="H179" s="26">
        <f>JUN!J24</f>
        <v>0</v>
      </c>
      <c r="I179" s="28">
        <f>JUN!I24</f>
        <v>3.0527</v>
      </c>
    </row>
    <row r="180" spans="1:9" ht="12.75">
      <c r="A180" s="4">
        <v>20</v>
      </c>
      <c r="B180" s="20">
        <f>JUN!B25</f>
        <v>42541</v>
      </c>
      <c r="C180" s="26">
        <f>JUN!E25</f>
        <v>1.5758</v>
      </c>
      <c r="D180" s="27">
        <f>JUN!F25</f>
        <v>0.7945</v>
      </c>
      <c r="E180" s="26">
        <f>JUN!G25</f>
        <v>0</v>
      </c>
      <c r="F180" s="26">
        <f>JUN!H25</f>
        <v>0</v>
      </c>
      <c r="G180" s="26">
        <f>JUN!I25</f>
        <v>3.0283</v>
      </c>
      <c r="H180" s="26">
        <f>JUN!J25</f>
        <v>0</v>
      </c>
      <c r="I180" s="28">
        <f>JUN!I25</f>
        <v>3.0283</v>
      </c>
    </row>
    <row r="181" spans="1:9" ht="12.75">
      <c r="A181" s="4">
        <v>21</v>
      </c>
      <c r="B181" s="20">
        <f>JUN!B26</f>
        <v>42542</v>
      </c>
      <c r="C181" s="26">
        <f>JUN!E26</f>
        <v>1.5735</v>
      </c>
      <c r="D181" s="27">
        <f>JUN!F26</f>
        <v>0.7998</v>
      </c>
      <c r="E181" s="26">
        <f>JUN!G26</f>
        <v>0</v>
      </c>
      <c r="F181" s="26">
        <f>JUN!H26</f>
        <v>0</v>
      </c>
      <c r="G181" s="26">
        <f>JUN!I26</f>
        <v>3.023</v>
      </c>
      <c r="H181" s="26">
        <f>JUN!J26</f>
        <v>0</v>
      </c>
      <c r="I181" s="28">
        <f>JUN!I26</f>
        <v>3.023</v>
      </c>
    </row>
    <row r="182" spans="1:9" ht="12.75">
      <c r="A182" s="4">
        <v>22</v>
      </c>
      <c r="B182" s="20">
        <f>JUN!B27</f>
        <v>42543</v>
      </c>
      <c r="C182" s="26">
        <f>JUN!E27</f>
        <v>1.5094</v>
      </c>
      <c r="D182" s="27">
        <f>JUN!F27</f>
        <v>0.785</v>
      </c>
      <c r="E182" s="26">
        <f>JUN!G27</f>
        <v>0.0033</v>
      </c>
      <c r="F182" s="26">
        <f>JUN!H27</f>
        <v>0</v>
      </c>
      <c r="G182" s="26">
        <f>JUN!I27</f>
        <v>2.9091</v>
      </c>
      <c r="H182" s="26">
        <f>JUN!J27</f>
        <v>0</v>
      </c>
      <c r="I182" s="28">
        <f>JUN!I27</f>
        <v>2.9091</v>
      </c>
    </row>
    <row r="183" spans="1:9" ht="12.75">
      <c r="A183" s="4">
        <v>23</v>
      </c>
      <c r="B183" s="20">
        <f>JUN!B28</f>
        <v>42544</v>
      </c>
      <c r="C183" s="26">
        <f>JUN!E28</f>
        <v>1.5651</v>
      </c>
      <c r="D183" s="27">
        <f>JUN!F28</f>
        <v>0.7859</v>
      </c>
      <c r="E183" s="26">
        <f>JUN!G28</f>
        <v>0.0064</v>
      </c>
      <c r="F183" s="26">
        <f>JUN!H28</f>
        <v>0</v>
      </c>
      <c r="G183" s="26">
        <f>JUN!I28</f>
        <v>2.9943</v>
      </c>
      <c r="H183" s="26">
        <f>JUN!J28</f>
        <v>0</v>
      </c>
      <c r="I183" s="28">
        <f>JUN!I28</f>
        <v>2.9943</v>
      </c>
    </row>
    <row r="184" spans="1:9" ht="12.75">
      <c r="A184" s="4">
        <v>24</v>
      </c>
      <c r="B184" s="20">
        <f>JUN!B29</f>
        <v>42545</v>
      </c>
      <c r="C184" s="26">
        <f>JUN!E29</f>
        <v>1.5437</v>
      </c>
      <c r="D184" s="27">
        <f>JUN!F29</f>
        <v>0.7731</v>
      </c>
      <c r="E184" s="26">
        <f>JUN!G29</f>
        <v>0.0007</v>
      </c>
      <c r="F184" s="26">
        <f>JUN!H29</f>
        <v>0</v>
      </c>
      <c r="G184" s="26">
        <f>JUN!I29</f>
        <v>2.9932</v>
      </c>
      <c r="H184" s="26">
        <f>JUN!J29</f>
        <v>0</v>
      </c>
      <c r="I184" s="28">
        <f>JUN!I29</f>
        <v>2.9932</v>
      </c>
    </row>
    <row r="185" spans="1:9" ht="12.75">
      <c r="A185" s="4">
        <v>25</v>
      </c>
      <c r="B185" s="20">
        <f>JUN!B30</f>
        <v>42546</v>
      </c>
      <c r="C185" s="26"/>
      <c r="D185" s="27"/>
      <c r="E185" s="26"/>
      <c r="F185" s="26"/>
      <c r="G185" s="26"/>
      <c r="H185" s="26"/>
      <c r="I185" s="28"/>
    </row>
    <row r="186" spans="1:9" ht="12.75">
      <c r="A186" s="4">
        <v>26</v>
      </c>
      <c r="B186" s="20">
        <f>JUN!B31</f>
        <v>42547</v>
      </c>
      <c r="C186" s="26"/>
      <c r="D186" s="27"/>
      <c r="E186" s="26"/>
      <c r="F186" s="26"/>
      <c r="G186" s="26"/>
      <c r="H186" s="26"/>
      <c r="I186" s="28"/>
    </row>
    <row r="187" spans="1:9" ht="12.75">
      <c r="A187" s="4">
        <v>27</v>
      </c>
      <c r="B187" s="20">
        <f>JUN!B32</f>
        <v>42548</v>
      </c>
      <c r="C187" s="26"/>
      <c r="D187" s="27"/>
      <c r="E187" s="26"/>
      <c r="F187" s="26"/>
      <c r="G187" s="26"/>
      <c r="H187" s="26"/>
      <c r="I187" s="28"/>
    </row>
    <row r="188" spans="1:9" ht="12.75">
      <c r="A188" s="4">
        <v>28</v>
      </c>
      <c r="B188" s="20">
        <f>JUN!B33</f>
        <v>42549</v>
      </c>
      <c r="C188" s="26"/>
      <c r="D188" s="27"/>
      <c r="E188" s="26"/>
      <c r="F188" s="26"/>
      <c r="G188" s="26"/>
      <c r="H188" s="26"/>
      <c r="I188" s="28"/>
    </row>
    <row r="189" spans="1:9" ht="12.75">
      <c r="A189" s="4">
        <v>29</v>
      </c>
      <c r="B189" s="20">
        <f>JUN!B34</f>
        <v>42550</v>
      </c>
      <c r="C189" s="26"/>
      <c r="D189" s="27"/>
      <c r="E189" s="26"/>
      <c r="F189" s="26"/>
      <c r="G189" s="26"/>
      <c r="H189" s="26"/>
      <c r="I189" s="28"/>
    </row>
    <row r="190" spans="1:9" ht="12.75">
      <c r="A190" s="4">
        <v>30</v>
      </c>
      <c r="B190" s="20">
        <f>JUN!B35</f>
        <v>42551</v>
      </c>
      <c r="C190" s="26"/>
      <c r="D190" s="27"/>
      <c r="E190" s="26"/>
      <c r="F190" s="26"/>
      <c r="G190" s="26"/>
      <c r="H190" s="26"/>
      <c r="I190" s="28"/>
    </row>
    <row r="191" spans="1:9" ht="12.75">
      <c r="A191" s="30">
        <v>41821</v>
      </c>
      <c r="B191" s="20">
        <f>JUL!B6</f>
        <v>42552</v>
      </c>
      <c r="C191" s="26"/>
      <c r="D191" s="27"/>
      <c r="E191" s="26"/>
      <c r="F191" s="26"/>
      <c r="G191" s="26"/>
      <c r="H191" s="26"/>
      <c r="I191" s="28"/>
    </row>
    <row r="192" spans="1:9" ht="12.75">
      <c r="A192" s="4">
        <v>2</v>
      </c>
      <c r="B192" s="20">
        <f>JUL!B7</f>
        <v>42553</v>
      </c>
      <c r="C192" s="26"/>
      <c r="D192" s="27"/>
      <c r="E192" s="26"/>
      <c r="F192" s="26"/>
      <c r="G192" s="26"/>
      <c r="H192" s="26"/>
      <c r="I192" s="28"/>
    </row>
    <row r="193" spans="1:9" ht="12.75">
      <c r="A193" s="4">
        <v>3</v>
      </c>
      <c r="B193" s="20">
        <f>JUL!B8</f>
        <v>42554</v>
      </c>
      <c r="C193" s="26"/>
      <c r="D193" s="27"/>
      <c r="E193" s="26"/>
      <c r="F193" s="26"/>
      <c r="G193" s="26"/>
      <c r="H193" s="26"/>
      <c r="I193" s="28"/>
    </row>
    <row r="194" spans="1:9" ht="12.75">
      <c r="A194" s="4">
        <v>4</v>
      </c>
      <c r="B194" s="20">
        <f>JUL!B9</f>
        <v>42555</v>
      </c>
      <c r="C194" s="26"/>
      <c r="D194" s="27"/>
      <c r="E194" s="26"/>
      <c r="F194" s="26"/>
      <c r="G194" s="26"/>
      <c r="H194" s="26"/>
      <c r="I194" s="28"/>
    </row>
    <row r="195" spans="1:9" ht="12.75">
      <c r="A195" s="4">
        <v>5</v>
      </c>
      <c r="B195" s="20">
        <f>JUL!B10</f>
        <v>42556</v>
      </c>
      <c r="C195" s="26"/>
      <c r="D195" s="27"/>
      <c r="E195" s="26"/>
      <c r="F195" s="26"/>
      <c r="G195" s="26"/>
      <c r="H195" s="26"/>
      <c r="I195" s="28"/>
    </row>
    <row r="196" spans="1:9" ht="12.75">
      <c r="A196" s="4">
        <v>6</v>
      </c>
      <c r="B196" s="20">
        <f>JUL!B11</f>
        <v>42557</v>
      </c>
      <c r="C196" s="26"/>
      <c r="D196" s="27"/>
      <c r="E196" s="26"/>
      <c r="F196" s="26"/>
      <c r="G196" s="26"/>
      <c r="H196" s="26"/>
      <c r="I196" s="28"/>
    </row>
    <row r="197" spans="1:9" ht="12.75">
      <c r="A197" s="4">
        <v>7</v>
      </c>
      <c r="B197" s="20">
        <f>JUL!B12</f>
        <v>42558</v>
      </c>
      <c r="C197" s="26"/>
      <c r="D197" s="27"/>
      <c r="E197" s="26"/>
      <c r="F197" s="26"/>
      <c r="G197" s="26"/>
      <c r="H197" s="26"/>
      <c r="I197" s="28"/>
    </row>
    <row r="198" spans="1:9" ht="12.75">
      <c r="A198" s="4">
        <v>8</v>
      </c>
      <c r="B198" s="20">
        <f>JUL!B13</f>
        <v>42559</v>
      </c>
      <c r="C198" s="26"/>
      <c r="D198" s="27"/>
      <c r="E198" s="26"/>
      <c r="F198" s="26"/>
      <c r="G198" s="26"/>
      <c r="H198" s="26"/>
      <c r="I198" s="28"/>
    </row>
    <row r="199" spans="1:9" ht="12.75">
      <c r="A199" s="4">
        <v>9</v>
      </c>
      <c r="B199" s="20">
        <f>JUL!B14</f>
        <v>42560</v>
      </c>
      <c r="C199" s="26"/>
      <c r="D199" s="27"/>
      <c r="E199" s="26"/>
      <c r="F199" s="26"/>
      <c r="G199" s="26"/>
      <c r="H199" s="26"/>
      <c r="I199" s="28"/>
    </row>
    <row r="200" spans="1:9" ht="12.75">
      <c r="A200" s="4">
        <v>10</v>
      </c>
      <c r="B200" s="20">
        <f>JUL!B15</f>
        <v>42561</v>
      </c>
      <c r="C200" s="26"/>
      <c r="D200" s="27"/>
      <c r="E200" s="26"/>
      <c r="F200" s="26"/>
      <c r="G200" s="26"/>
      <c r="H200" s="26"/>
      <c r="I200" s="28"/>
    </row>
    <row r="201" spans="1:9" ht="12.75">
      <c r="A201" s="4">
        <v>11</v>
      </c>
      <c r="B201" s="20">
        <f>JUL!B16</f>
        <v>42562</v>
      </c>
      <c r="C201" s="26"/>
      <c r="D201" s="27"/>
      <c r="E201" s="26"/>
      <c r="F201" s="26"/>
      <c r="G201" s="26"/>
      <c r="H201" s="26"/>
      <c r="I201" s="28"/>
    </row>
    <row r="202" spans="1:9" ht="12.75">
      <c r="A202" s="4">
        <v>12</v>
      </c>
      <c r="B202" s="20">
        <f>JUL!B17</f>
        <v>42563</v>
      </c>
      <c r="C202" s="26"/>
      <c r="D202" s="27"/>
      <c r="E202" s="26"/>
      <c r="F202" s="26"/>
      <c r="G202" s="26"/>
      <c r="H202" s="26"/>
      <c r="I202" s="28"/>
    </row>
    <row r="203" spans="1:9" ht="12.75">
      <c r="A203" s="4">
        <v>13</v>
      </c>
      <c r="B203" s="20">
        <f>JUL!B18</f>
        <v>42564</v>
      </c>
      <c r="C203" s="26"/>
      <c r="D203" s="27"/>
      <c r="E203" s="26"/>
      <c r="F203" s="26"/>
      <c r="G203" s="26"/>
      <c r="H203" s="26"/>
      <c r="I203" s="28"/>
    </row>
    <row r="204" spans="1:9" ht="12.75">
      <c r="A204" s="4">
        <v>14</v>
      </c>
      <c r="B204" s="20">
        <f>JUL!B19</f>
        <v>42565</v>
      </c>
      <c r="C204" s="26"/>
      <c r="D204" s="27"/>
      <c r="E204" s="26"/>
      <c r="F204" s="26"/>
      <c r="G204" s="26"/>
      <c r="H204" s="26"/>
      <c r="I204" s="28"/>
    </row>
    <row r="205" spans="1:9" ht="12.75">
      <c r="A205" s="4">
        <v>15</v>
      </c>
      <c r="B205" s="20">
        <f>JUL!B20</f>
        <v>42566</v>
      </c>
      <c r="C205" s="26">
        <f>JUL!E20</f>
        <v>1.457</v>
      </c>
      <c r="D205" s="27">
        <f>JUL!F20</f>
        <v>0.7427</v>
      </c>
      <c r="E205" s="26">
        <f>JUL!G20</f>
        <v>0</v>
      </c>
      <c r="F205" s="26">
        <f>JUL!H20</f>
        <v>0</v>
      </c>
      <c r="G205" s="26">
        <f>JUL!I20</f>
        <v>2.9241</v>
      </c>
      <c r="H205" s="26">
        <f>JUL!J20</f>
        <v>0</v>
      </c>
      <c r="I205" s="28">
        <f>JUL!I20</f>
        <v>2.9241</v>
      </c>
    </row>
    <row r="206" spans="1:9" ht="12.75">
      <c r="A206" s="4">
        <v>16</v>
      </c>
      <c r="B206" s="20">
        <f>JUL!B21</f>
        <v>42567</v>
      </c>
      <c r="C206" s="26">
        <f>JUL!E21</f>
        <v>1.6422</v>
      </c>
      <c r="D206" s="27">
        <f>JUL!F21</f>
        <v>0.827</v>
      </c>
      <c r="E206" s="26">
        <f>JUL!G21</f>
        <v>0</v>
      </c>
      <c r="F206" s="26">
        <f>JUL!H21</f>
        <v>0</v>
      </c>
      <c r="G206" s="26">
        <f>JUL!I21</f>
        <v>3.2468</v>
      </c>
      <c r="H206" s="26">
        <f>JUL!J21</f>
        <v>0</v>
      </c>
      <c r="I206" s="28">
        <f>JUL!I21</f>
        <v>3.2468</v>
      </c>
    </row>
    <row r="207" spans="1:9" ht="12.75">
      <c r="A207" s="4">
        <v>17</v>
      </c>
      <c r="B207" s="20">
        <f>JUL!B22</f>
        <v>42568</v>
      </c>
      <c r="C207" s="26">
        <f>JUL!E22</f>
        <v>1.84</v>
      </c>
      <c r="D207" s="27">
        <f>JUL!F22</f>
        <v>0.9355</v>
      </c>
      <c r="E207" s="26">
        <f>JUL!G22</f>
        <v>0</v>
      </c>
      <c r="F207" s="26">
        <f>JUL!H22</f>
        <v>0</v>
      </c>
      <c r="G207" s="26">
        <f>JUL!I22</f>
        <v>3.6766</v>
      </c>
      <c r="H207" s="26">
        <f>JUL!J22</f>
        <v>0</v>
      </c>
      <c r="I207" s="28">
        <f>JUL!I22</f>
        <v>3.6766</v>
      </c>
    </row>
    <row r="208" spans="1:9" ht="12.75">
      <c r="A208" s="4">
        <v>18</v>
      </c>
      <c r="B208" s="20">
        <f>JUL!B23</f>
        <v>42569</v>
      </c>
      <c r="C208" s="26"/>
      <c r="D208" s="27"/>
      <c r="E208" s="26"/>
      <c r="F208" s="26"/>
      <c r="G208" s="26"/>
      <c r="H208" s="26"/>
      <c r="I208" s="28"/>
    </row>
    <row r="209" spans="1:9" ht="12.75">
      <c r="A209" s="4">
        <v>19</v>
      </c>
      <c r="B209" s="20">
        <f>JUL!B24</f>
        <v>42570</v>
      </c>
      <c r="C209" s="26"/>
      <c r="D209" s="27"/>
      <c r="E209" s="26"/>
      <c r="F209" s="26"/>
      <c r="G209" s="26"/>
      <c r="H209" s="26"/>
      <c r="I209" s="28"/>
    </row>
    <row r="210" spans="1:9" ht="12.75">
      <c r="A210" s="4">
        <v>20</v>
      </c>
      <c r="B210" s="20">
        <f>JUL!B25</f>
        <v>42571</v>
      </c>
      <c r="C210" s="26"/>
      <c r="D210" s="27"/>
      <c r="E210" s="26"/>
      <c r="F210" s="26"/>
      <c r="G210" s="26"/>
      <c r="H210" s="26"/>
      <c r="I210" s="28"/>
    </row>
    <row r="211" spans="1:9" ht="12.75">
      <c r="A211" s="4">
        <v>21</v>
      </c>
      <c r="B211" s="20">
        <f>JUL!B26</f>
        <v>42572</v>
      </c>
      <c r="C211" s="26"/>
      <c r="D211" s="27"/>
      <c r="E211" s="26"/>
      <c r="F211" s="26"/>
      <c r="G211" s="26"/>
      <c r="H211" s="26"/>
      <c r="I211" s="28"/>
    </row>
    <row r="212" spans="1:9" ht="12.75">
      <c r="A212" s="4">
        <v>22</v>
      </c>
      <c r="B212" s="20">
        <f>JUL!B27</f>
        <v>42573</v>
      </c>
      <c r="C212" s="26"/>
      <c r="D212" s="27"/>
      <c r="E212" s="26"/>
      <c r="F212" s="26"/>
      <c r="G212" s="26"/>
      <c r="H212" s="26"/>
      <c r="I212" s="28"/>
    </row>
    <row r="213" spans="1:9" ht="12.75">
      <c r="A213" s="4">
        <v>23</v>
      </c>
      <c r="B213" s="20">
        <f>JUL!B28</f>
        <v>42574</v>
      </c>
      <c r="C213" s="26"/>
      <c r="D213" s="27"/>
      <c r="E213" s="26"/>
      <c r="F213" s="26"/>
      <c r="G213" s="26"/>
      <c r="H213" s="26"/>
      <c r="I213" s="28"/>
    </row>
    <row r="214" spans="1:9" ht="12.75">
      <c r="A214" s="4">
        <v>24</v>
      </c>
      <c r="B214" s="20">
        <f>JUL!B29</f>
        <v>42575</v>
      </c>
      <c r="C214" s="26"/>
      <c r="D214" s="27"/>
      <c r="E214" s="26"/>
      <c r="F214" s="26"/>
      <c r="G214" s="26"/>
      <c r="H214" s="26"/>
      <c r="I214" s="28"/>
    </row>
    <row r="215" spans="1:9" ht="12.75">
      <c r="A215" s="4">
        <v>25</v>
      </c>
      <c r="B215" s="20">
        <f>JUL!B30</f>
        <v>42576</v>
      </c>
      <c r="C215" s="26"/>
      <c r="D215" s="27"/>
      <c r="E215" s="26"/>
      <c r="F215" s="26"/>
      <c r="G215" s="26"/>
      <c r="H215" s="26"/>
      <c r="I215" s="28"/>
    </row>
    <row r="216" spans="1:9" ht="12.75">
      <c r="A216" s="4">
        <v>26</v>
      </c>
      <c r="B216" s="20">
        <f>JUL!B31</f>
        <v>42577</v>
      </c>
      <c r="C216" s="26">
        <f>JUL!E31</f>
        <v>2.0383</v>
      </c>
      <c r="D216" s="27">
        <f>JUL!F31</f>
        <v>1.4099</v>
      </c>
      <c r="E216" s="26">
        <f>JUL!G31</f>
        <v>0.0062</v>
      </c>
      <c r="F216" s="26">
        <f>JUL!H31</f>
        <v>0</v>
      </c>
      <c r="G216" s="26">
        <f>JUL!I31</f>
        <v>4.0221</v>
      </c>
      <c r="H216" s="26">
        <f>JUL!J31</f>
        <v>0</v>
      </c>
      <c r="I216" s="28">
        <f>JUL!I31</f>
        <v>4.0221</v>
      </c>
    </row>
    <row r="217" spans="1:9" ht="12.75">
      <c r="A217" s="4">
        <v>27</v>
      </c>
      <c r="B217" s="20">
        <f>JUL!B32</f>
        <v>42578</v>
      </c>
      <c r="C217" s="26">
        <f>JUL!E32</f>
        <v>1.0336</v>
      </c>
      <c r="D217" s="27">
        <f>JUL!F32</f>
        <v>0.9288</v>
      </c>
      <c r="E217" s="26">
        <f>JUL!G32</f>
        <v>0.0011</v>
      </c>
      <c r="F217" s="26">
        <f>JUL!H32</f>
        <v>0</v>
      </c>
      <c r="G217" s="26">
        <f>JUL!I32</f>
        <v>2.4409</v>
      </c>
      <c r="H217" s="26">
        <f>JUL!J32</f>
        <v>0</v>
      </c>
      <c r="I217" s="28">
        <f>JUL!I32</f>
        <v>2.4409</v>
      </c>
    </row>
    <row r="218" spans="1:9" ht="12.75">
      <c r="A218" s="4">
        <v>28</v>
      </c>
      <c r="B218" s="20">
        <f>JUL!B33</f>
        <v>42579</v>
      </c>
      <c r="C218" s="26">
        <f>JUL!E33</f>
        <v>1.0505</v>
      </c>
      <c r="D218" s="27">
        <f>JUL!F33</f>
        <v>0.9524</v>
      </c>
      <c r="E218" s="26">
        <f>JUL!G33</f>
        <v>0</v>
      </c>
      <c r="F218" s="26">
        <f>JUL!H33</f>
        <v>0</v>
      </c>
      <c r="G218" s="26">
        <f>JUL!I33</f>
        <v>2.5815</v>
      </c>
      <c r="H218" s="26">
        <f>JUL!J33</f>
        <v>0</v>
      </c>
      <c r="I218" s="28">
        <f>JUL!I33</f>
        <v>2.5815</v>
      </c>
    </row>
    <row r="219" spans="1:9" ht="12.75">
      <c r="A219" s="4">
        <v>29</v>
      </c>
      <c r="B219" s="20">
        <f>JUL!B34</f>
        <v>42580</v>
      </c>
      <c r="C219" s="26">
        <f>JUL!E34</f>
        <v>1.0521</v>
      </c>
      <c r="D219" s="27">
        <f>JUL!F34</f>
        <v>0.9475</v>
      </c>
      <c r="E219" s="26">
        <f>JUL!G34</f>
        <v>0.0025</v>
      </c>
      <c r="F219" s="26">
        <f>JUL!H34</f>
        <v>0</v>
      </c>
      <c r="G219" s="26">
        <f>JUL!I34</f>
        <v>2.5615</v>
      </c>
      <c r="H219" s="26">
        <f>JUL!J34</f>
        <v>0</v>
      </c>
      <c r="I219" s="28">
        <f>JUL!I34</f>
        <v>2.5615</v>
      </c>
    </row>
    <row r="220" spans="1:9" ht="12.75">
      <c r="A220" s="4">
        <v>30</v>
      </c>
      <c r="B220" s="20">
        <f>JUL!B35</f>
        <v>42581</v>
      </c>
      <c r="C220" s="26">
        <f>JUL!E35</f>
        <v>1.0519</v>
      </c>
      <c r="D220" s="27">
        <f>JUL!F35</f>
        <v>0.9371</v>
      </c>
      <c r="E220" s="26">
        <f>JUL!G35</f>
        <v>0</v>
      </c>
      <c r="F220" s="26">
        <f>JUL!H35</f>
        <v>0</v>
      </c>
      <c r="G220" s="26">
        <f>JUL!I35</f>
        <v>2.55</v>
      </c>
      <c r="H220" s="26">
        <f>JUL!J35</f>
        <v>0</v>
      </c>
      <c r="I220" s="28">
        <f>JUL!I35</f>
        <v>2.55</v>
      </c>
    </row>
    <row r="221" spans="1:9" ht="12.75">
      <c r="A221" s="4">
        <v>31</v>
      </c>
      <c r="B221" s="20">
        <f>JUL!B36</f>
        <v>42582</v>
      </c>
      <c r="C221" s="26">
        <f>JUL!E36</f>
        <v>1.0479</v>
      </c>
      <c r="D221" s="27">
        <f>JUL!F36</f>
        <v>0.9374</v>
      </c>
      <c r="E221" s="26">
        <f>JUL!G36</f>
        <v>0</v>
      </c>
      <c r="F221" s="26">
        <f>JUL!H36</f>
        <v>0</v>
      </c>
      <c r="G221" s="26">
        <f>JUL!I36</f>
        <v>2.5709</v>
      </c>
      <c r="H221" s="26">
        <f>JUL!J36</f>
        <v>0</v>
      </c>
      <c r="I221" s="28">
        <f>JUL!I36</f>
        <v>2.5709</v>
      </c>
    </row>
    <row r="222" spans="1:9" ht="12.75">
      <c r="A222" s="30">
        <v>41852</v>
      </c>
      <c r="B222" s="20">
        <f>AUG!B6</f>
        <v>42583</v>
      </c>
      <c r="C222" s="26">
        <f>AUG!E6</f>
        <v>1.0527</v>
      </c>
      <c r="D222" s="27">
        <f>AUG!F6</f>
        <v>0.9474</v>
      </c>
      <c r="E222" s="26">
        <f>AUG!G6</f>
        <v>0</v>
      </c>
      <c r="F222" s="26">
        <f>AUG!H6</f>
        <v>0</v>
      </c>
      <c r="G222" s="26">
        <f>AUG!I6</f>
        <v>2.5924</v>
      </c>
      <c r="H222" s="26">
        <f>AUG!J6</f>
        <v>0</v>
      </c>
      <c r="I222" s="28">
        <f>AUG!I6</f>
        <v>2.5924</v>
      </c>
    </row>
    <row r="223" spans="1:9" ht="12.75">
      <c r="A223" s="4">
        <v>2</v>
      </c>
      <c r="B223" s="20">
        <f>AUG!B7</f>
        <v>42584</v>
      </c>
      <c r="C223" s="26">
        <f>AUG!E7</f>
        <v>1.0573</v>
      </c>
      <c r="D223" s="27">
        <f>AUG!F7</f>
        <v>0.9497</v>
      </c>
      <c r="E223" s="26">
        <f>AUG!G7</f>
        <v>0</v>
      </c>
      <c r="F223" s="26">
        <f>AUG!H7</f>
        <v>0.0012</v>
      </c>
      <c r="G223" s="26">
        <f>AUG!I7</f>
        <v>2.5544</v>
      </c>
      <c r="H223" s="26">
        <f>AUG!J7</f>
        <v>0</v>
      </c>
      <c r="I223" s="28">
        <f>AUG!I7</f>
        <v>2.5544</v>
      </c>
    </row>
    <row r="224" spans="1:9" ht="12.75">
      <c r="A224" s="4">
        <v>3</v>
      </c>
      <c r="B224" s="20">
        <f>AUG!B8</f>
        <v>42585</v>
      </c>
      <c r="C224" s="26">
        <f>AUG!E8</f>
        <v>1.0572</v>
      </c>
      <c r="D224" s="27">
        <f>AUG!F8</f>
        <v>0.9474</v>
      </c>
      <c r="E224" s="26">
        <f>AUG!G8</f>
        <v>0</v>
      </c>
      <c r="F224" s="26">
        <f>AUG!H8</f>
        <v>0</v>
      </c>
      <c r="G224" s="26">
        <f>AUG!I8</f>
        <v>2.5198</v>
      </c>
      <c r="H224" s="26">
        <f>AUG!J8</f>
        <v>0</v>
      </c>
      <c r="I224" s="28">
        <f>AUG!I8</f>
        <v>2.5198</v>
      </c>
    </row>
    <row r="225" spans="1:9" ht="12.75">
      <c r="A225" s="4">
        <v>4</v>
      </c>
      <c r="B225" s="20">
        <f>AUG!B9</f>
        <v>42586</v>
      </c>
      <c r="C225" s="26">
        <f>AUG!E9</f>
        <v>1.0653</v>
      </c>
      <c r="D225" s="27">
        <f>AUG!F9</f>
        <v>0.9365</v>
      </c>
      <c r="E225" s="26">
        <f>AUG!G9</f>
        <v>0</v>
      </c>
      <c r="F225" s="26">
        <f>AUG!H9</f>
        <v>0.0002</v>
      </c>
      <c r="G225" s="26">
        <f>AUG!I9</f>
        <v>2.5005</v>
      </c>
      <c r="H225" s="26">
        <f>AUG!J9</f>
        <v>0</v>
      </c>
      <c r="I225" s="28">
        <f>AUG!I9</f>
        <v>2.5005</v>
      </c>
    </row>
    <row r="226" spans="1:9" ht="12.75">
      <c r="A226" s="4">
        <v>5</v>
      </c>
      <c r="B226" s="20">
        <f>AUG!B10</f>
        <v>42587</v>
      </c>
      <c r="C226" s="26">
        <f>AUG!E10</f>
        <v>1.0303</v>
      </c>
      <c r="D226" s="27">
        <f>AUG!F10</f>
        <v>0.9239</v>
      </c>
      <c r="E226" s="26">
        <f>AUG!G10</f>
        <v>0</v>
      </c>
      <c r="F226" s="26">
        <f>AUG!H10</f>
        <v>0</v>
      </c>
      <c r="G226" s="26">
        <f>AUG!I10</f>
        <v>2.4349</v>
      </c>
      <c r="H226" s="26">
        <f>AUG!J10</f>
        <v>0</v>
      </c>
      <c r="I226" s="28">
        <f>AUG!I10</f>
        <v>2.4349</v>
      </c>
    </row>
    <row r="227" spans="1:9" ht="12.75">
      <c r="A227" s="4">
        <v>6</v>
      </c>
      <c r="B227" s="20">
        <f>AUG!B11</f>
        <v>42588</v>
      </c>
      <c r="C227" s="26">
        <f>AUG!E11</f>
        <v>1.0436</v>
      </c>
      <c r="D227" s="27">
        <f>AUG!F11</f>
        <v>0.916</v>
      </c>
      <c r="E227" s="26">
        <f>AUG!G11</f>
        <v>0</v>
      </c>
      <c r="F227" s="26">
        <f>AUG!H11</f>
        <v>0</v>
      </c>
      <c r="G227" s="26">
        <f>AUG!I11</f>
        <v>2.4526</v>
      </c>
      <c r="H227" s="26">
        <f>AUG!J11</f>
        <v>0</v>
      </c>
      <c r="I227" s="28">
        <f>AUG!I11</f>
        <v>2.4526</v>
      </c>
    </row>
    <row r="228" spans="1:9" ht="12.75">
      <c r="A228" s="4">
        <v>7</v>
      </c>
      <c r="B228" s="20">
        <f>AUG!B12</f>
        <v>42589</v>
      </c>
      <c r="C228" s="26">
        <f>AUG!E12</f>
        <v>1.0246</v>
      </c>
      <c r="D228" s="27">
        <f>AUG!F12</f>
        <v>0.924</v>
      </c>
      <c r="E228" s="26">
        <f>AUG!G12</f>
        <v>0</v>
      </c>
      <c r="F228" s="26">
        <f>AUG!H12</f>
        <v>0</v>
      </c>
      <c r="G228" s="26">
        <f>AUG!I12</f>
        <v>2.5082</v>
      </c>
      <c r="H228" s="26">
        <f>AUG!J12</f>
        <v>0</v>
      </c>
      <c r="I228" s="28">
        <f>AUG!I12</f>
        <v>2.5082</v>
      </c>
    </row>
    <row r="229" spans="1:9" ht="12.75">
      <c r="A229" s="4">
        <v>8</v>
      </c>
      <c r="B229" s="20">
        <f>AUG!B13</f>
        <v>42590</v>
      </c>
      <c r="C229" s="26">
        <f>AUG!E13</f>
        <v>1.0211</v>
      </c>
      <c r="D229" s="27">
        <f>AUG!F13</f>
        <v>0.928</v>
      </c>
      <c r="E229" s="26">
        <f>AUG!G13</f>
        <v>0</v>
      </c>
      <c r="F229" s="26">
        <f>AUG!H13</f>
        <v>0</v>
      </c>
      <c r="G229" s="26">
        <f>AUG!I13</f>
        <v>2.477</v>
      </c>
      <c r="H229" s="26">
        <f>AUG!J13</f>
        <v>0</v>
      </c>
      <c r="I229" s="28">
        <f>AUG!I13</f>
        <v>2.477</v>
      </c>
    </row>
    <row r="230" spans="1:9" ht="12.75">
      <c r="A230" s="4">
        <v>9</v>
      </c>
      <c r="B230" s="20">
        <f>AUG!B14</f>
        <v>42591</v>
      </c>
      <c r="C230" s="26">
        <f>AUG!E14</f>
        <v>1.0279</v>
      </c>
      <c r="D230" s="27">
        <f>AUG!F14</f>
        <v>0.9304</v>
      </c>
      <c r="E230" s="26">
        <f>AUG!G14</f>
        <v>0</v>
      </c>
      <c r="F230" s="26">
        <f>AUG!H14</f>
        <v>0</v>
      </c>
      <c r="G230" s="26">
        <f>AUG!I14</f>
        <v>2.5053</v>
      </c>
      <c r="H230" s="26">
        <f>AUG!J14</f>
        <v>0</v>
      </c>
      <c r="I230" s="28">
        <f>AUG!I14</f>
        <v>2.5053</v>
      </c>
    </row>
    <row r="231" spans="1:9" ht="12.75">
      <c r="A231" s="4">
        <v>10</v>
      </c>
      <c r="B231" s="20">
        <f>AUG!B15</f>
        <v>42592</v>
      </c>
      <c r="C231" s="26">
        <f>AUG!E15</f>
        <v>1.0458</v>
      </c>
      <c r="D231" s="27">
        <f>AUG!F15</f>
        <v>0.9299</v>
      </c>
      <c r="E231" s="26">
        <f>AUG!G15</f>
        <v>0</v>
      </c>
      <c r="F231" s="26">
        <f>AUG!H15</f>
        <v>0</v>
      </c>
      <c r="G231" s="26">
        <f>AUG!I15</f>
        <v>2.4964</v>
      </c>
      <c r="H231" s="26">
        <f>AUG!J15</f>
        <v>0</v>
      </c>
      <c r="I231" s="28">
        <f>AUG!I15</f>
        <v>2.4964</v>
      </c>
    </row>
    <row r="232" spans="1:9" ht="12.75">
      <c r="A232" s="4">
        <v>11</v>
      </c>
      <c r="B232" s="20">
        <f>AUG!B16</f>
        <v>42593</v>
      </c>
      <c r="C232" s="26">
        <f>AUG!E16</f>
        <v>1.0343</v>
      </c>
      <c r="D232" s="27">
        <f>AUG!F16</f>
        <v>0.9256</v>
      </c>
      <c r="E232" s="26">
        <f>AUG!G16</f>
        <v>0</v>
      </c>
      <c r="F232" s="26">
        <f>AUG!H16</f>
        <v>0</v>
      </c>
      <c r="G232" s="26">
        <f>AUG!I16</f>
        <v>2.4786</v>
      </c>
      <c r="H232" s="26">
        <f>AUG!J16</f>
        <v>0</v>
      </c>
      <c r="I232" s="28">
        <f>AUG!I16</f>
        <v>2.4786</v>
      </c>
    </row>
    <row r="233" spans="1:9" ht="12.75">
      <c r="A233" s="4">
        <v>12</v>
      </c>
      <c r="B233" s="20">
        <f>AUG!B17</f>
        <v>42594</v>
      </c>
      <c r="C233" s="26">
        <f>AUG!E17</f>
        <v>1.0272</v>
      </c>
      <c r="D233" s="27">
        <f>AUG!F17</f>
        <v>0.9201</v>
      </c>
      <c r="E233" s="26">
        <f>AUG!G17</f>
        <v>0</v>
      </c>
      <c r="F233" s="26">
        <f>AUG!H17</f>
        <v>0</v>
      </c>
      <c r="G233" s="26">
        <f>AUG!I17</f>
        <v>2.4738</v>
      </c>
      <c r="H233" s="26">
        <f>AUG!J17</f>
        <v>0</v>
      </c>
      <c r="I233" s="28">
        <f>AUG!I17</f>
        <v>2.4738</v>
      </c>
    </row>
    <row r="234" spans="1:9" ht="12.75">
      <c r="A234" s="4">
        <v>13</v>
      </c>
      <c r="B234" s="20">
        <f>AUG!B18</f>
        <v>42595</v>
      </c>
      <c r="C234" s="26">
        <f>AUG!E18</f>
        <v>1.0337</v>
      </c>
      <c r="D234" s="27">
        <f>AUG!F18</f>
        <v>0.915</v>
      </c>
      <c r="E234" s="26">
        <f>AUG!G18</f>
        <v>0</v>
      </c>
      <c r="F234" s="26">
        <f>AUG!H18</f>
        <v>0</v>
      </c>
      <c r="G234" s="26">
        <f>AUG!I18</f>
        <v>2.5126</v>
      </c>
      <c r="H234" s="26">
        <f>AUG!J18</f>
        <v>0</v>
      </c>
      <c r="I234" s="28">
        <f>AUG!I18</f>
        <v>2.5126</v>
      </c>
    </row>
    <row r="235" spans="1:9" ht="12.75">
      <c r="A235" s="4">
        <v>14</v>
      </c>
      <c r="B235" s="20">
        <f>AUG!B19</f>
        <v>42596</v>
      </c>
      <c r="C235" s="26">
        <f>AUG!E19</f>
        <v>1.0101</v>
      </c>
      <c r="D235" s="27">
        <f>AUG!F19</f>
        <v>0.9153</v>
      </c>
      <c r="E235" s="26">
        <f>AUG!G19</f>
        <v>0</v>
      </c>
      <c r="F235" s="26">
        <f>AUG!H19</f>
        <v>0</v>
      </c>
      <c r="G235" s="26">
        <f>AUG!I19</f>
        <v>2.5175</v>
      </c>
      <c r="H235" s="26">
        <f>AUG!J19</f>
        <v>0</v>
      </c>
      <c r="I235" s="28">
        <f>AUG!I19</f>
        <v>2.5175</v>
      </c>
    </row>
    <row r="236" spans="1:9" ht="12.75">
      <c r="A236" s="4">
        <v>15</v>
      </c>
      <c r="B236" s="20">
        <f>AUG!B20</f>
        <v>42597</v>
      </c>
      <c r="C236" s="26">
        <f>AUG!E20</f>
        <v>1.0413</v>
      </c>
      <c r="D236" s="27">
        <f>AUG!F20</f>
        <v>0.9214</v>
      </c>
      <c r="E236" s="26">
        <f>AUG!G20</f>
        <v>0</v>
      </c>
      <c r="F236" s="26">
        <f>AUG!H20</f>
        <v>0</v>
      </c>
      <c r="G236" s="26">
        <f>AUG!I20</f>
        <v>2.5387</v>
      </c>
      <c r="H236" s="26">
        <f>AUG!J20</f>
        <v>0</v>
      </c>
      <c r="I236" s="28">
        <f>AUG!I20</f>
        <v>2.5387</v>
      </c>
    </row>
    <row r="237" spans="1:9" ht="12.75">
      <c r="A237" s="4">
        <v>16</v>
      </c>
      <c r="B237" s="20">
        <f>AUG!B21</f>
        <v>42598</v>
      </c>
      <c r="C237" s="26">
        <f>AUG!E21</f>
        <v>1.0495</v>
      </c>
      <c r="D237" s="27">
        <f>AUG!F21</f>
        <v>0.9275</v>
      </c>
      <c r="E237" s="26">
        <f>AUG!G21</f>
        <v>0</v>
      </c>
      <c r="F237" s="26">
        <f>AUG!H21</f>
        <v>0</v>
      </c>
      <c r="G237" s="26">
        <f>AUG!I21</f>
        <v>2.5622</v>
      </c>
      <c r="H237" s="26">
        <f>AUG!J21</f>
        <v>0</v>
      </c>
      <c r="I237" s="28">
        <f>AUG!I21</f>
        <v>2.5622</v>
      </c>
    </row>
    <row r="238" spans="1:9" ht="12.75">
      <c r="A238" s="4">
        <v>17</v>
      </c>
      <c r="B238" s="20">
        <f>AUG!B22</f>
        <v>42599</v>
      </c>
      <c r="C238" s="26">
        <f>AUG!E22</f>
        <v>1.0464</v>
      </c>
      <c r="D238" s="27">
        <f>AUG!F22</f>
        <v>0.9263</v>
      </c>
      <c r="E238" s="26">
        <f>AUG!G22</f>
        <v>0</v>
      </c>
      <c r="F238" s="26">
        <f>AUG!H22</f>
        <v>0</v>
      </c>
      <c r="G238" s="26">
        <f>AUG!I22</f>
        <v>2.5162</v>
      </c>
      <c r="H238" s="26">
        <f>AUG!J22</f>
        <v>0</v>
      </c>
      <c r="I238" s="28">
        <f>AUG!I22</f>
        <v>2.5162</v>
      </c>
    </row>
    <row r="239" spans="1:9" ht="12.75">
      <c r="A239" s="4">
        <v>18</v>
      </c>
      <c r="B239" s="20">
        <f>AUG!B23</f>
        <v>42600</v>
      </c>
      <c r="C239" s="26">
        <f>AUG!E23</f>
        <v>1.0486</v>
      </c>
      <c r="D239" s="27">
        <f>AUG!F23</f>
        <v>0.9283</v>
      </c>
      <c r="E239" s="26">
        <f>AUG!G23</f>
        <v>0.0006</v>
      </c>
      <c r="F239" s="26">
        <f>AUG!H23</f>
        <v>0</v>
      </c>
      <c r="G239" s="26">
        <f>AUG!I23</f>
        <v>2.4978</v>
      </c>
      <c r="H239" s="26">
        <f>AUG!J23</f>
        <v>0</v>
      </c>
      <c r="I239" s="28">
        <f>AUG!I23</f>
        <v>2.4978</v>
      </c>
    </row>
    <row r="240" spans="1:9" ht="12.75">
      <c r="A240" s="4">
        <v>19</v>
      </c>
      <c r="B240" s="20">
        <f>AUG!B24</f>
        <v>42601</v>
      </c>
      <c r="C240" s="26">
        <f>AUG!E24</f>
        <v>1.0466</v>
      </c>
      <c r="D240" s="27">
        <f>AUG!F24</f>
        <v>0.9212</v>
      </c>
      <c r="E240" s="26">
        <f>AUG!G24</f>
        <v>0</v>
      </c>
      <c r="F240" s="26">
        <f>AUG!H24</f>
        <v>0</v>
      </c>
      <c r="G240" s="26">
        <f>AUG!I24</f>
        <v>2.4902</v>
      </c>
      <c r="H240" s="26">
        <f>AUG!J24</f>
        <v>0</v>
      </c>
      <c r="I240" s="28">
        <f>AUG!I24</f>
        <v>2.4902</v>
      </c>
    </row>
    <row r="241" spans="1:9" ht="12.75">
      <c r="A241" s="4">
        <v>20</v>
      </c>
      <c r="B241" s="20">
        <f>AUG!B25</f>
        <v>42602</v>
      </c>
      <c r="C241" s="26">
        <f>AUG!E25</f>
        <v>1.0477</v>
      </c>
      <c r="D241" s="27">
        <f>AUG!F25</f>
        <v>0.9198</v>
      </c>
      <c r="E241" s="26">
        <f>AUG!G25</f>
        <v>0</v>
      </c>
      <c r="F241" s="26">
        <f>AUG!H25</f>
        <v>0</v>
      </c>
      <c r="G241" s="26">
        <f>AUG!I25</f>
        <v>2.452</v>
      </c>
      <c r="H241" s="26">
        <f>AUG!J25</f>
        <v>0</v>
      </c>
      <c r="I241" s="28">
        <f>AUG!I25</f>
        <v>2.452</v>
      </c>
    </row>
    <row r="242" spans="1:9" ht="12.75">
      <c r="A242" s="4">
        <v>21</v>
      </c>
      <c r="B242" s="20">
        <f>AUG!B26</f>
        <v>42603</v>
      </c>
      <c r="C242" s="26">
        <f>AUG!E26</f>
        <v>1.0415</v>
      </c>
      <c r="D242" s="27">
        <f>AUG!F26</f>
        <v>0.9169</v>
      </c>
      <c r="E242" s="26">
        <f>AUG!G26</f>
        <v>0</v>
      </c>
      <c r="F242" s="26">
        <f>AUG!H26</f>
        <v>0</v>
      </c>
      <c r="G242" s="26">
        <f>AUG!I26</f>
        <v>2.5004</v>
      </c>
      <c r="H242" s="26">
        <f>AUG!J26</f>
        <v>0</v>
      </c>
      <c r="I242" s="28">
        <f>AUG!I26</f>
        <v>2.5004</v>
      </c>
    </row>
    <row r="243" spans="1:9" ht="12.75">
      <c r="A243" s="4">
        <v>22</v>
      </c>
      <c r="B243" s="20">
        <f>AUG!B27</f>
        <v>42604</v>
      </c>
      <c r="C243" s="26">
        <f>AUG!E27</f>
        <v>1.046</v>
      </c>
      <c r="D243" s="27">
        <f>AUG!F27</f>
        <v>0.9212</v>
      </c>
      <c r="E243" s="26">
        <f>AUG!G27</f>
        <v>0</v>
      </c>
      <c r="F243" s="26">
        <f>AUG!H27</f>
        <v>0</v>
      </c>
      <c r="G243" s="26">
        <f>AUG!I27</f>
        <v>2.6222</v>
      </c>
      <c r="H243" s="26">
        <f>AUG!J27</f>
        <v>0</v>
      </c>
      <c r="I243" s="28">
        <f>AUG!I27</f>
        <v>2.6222</v>
      </c>
    </row>
    <row r="244" spans="1:9" ht="12.75">
      <c r="A244" s="4">
        <v>23</v>
      </c>
      <c r="B244" s="20">
        <f>AUG!B28</f>
        <v>42605</v>
      </c>
      <c r="C244" s="26">
        <f>AUG!E28</f>
        <v>1.0456</v>
      </c>
      <c r="D244" s="27">
        <f>AUG!F28</f>
        <v>0.9218</v>
      </c>
      <c r="E244" s="26">
        <f>AUG!G28</f>
        <v>0</v>
      </c>
      <c r="F244" s="26">
        <f>AUG!H28</f>
        <v>0</v>
      </c>
      <c r="G244" s="26">
        <f>AUG!I28</f>
        <v>2.5828</v>
      </c>
      <c r="H244" s="26">
        <f>AUG!J28</f>
        <v>0</v>
      </c>
      <c r="I244" s="28">
        <f>AUG!I28</f>
        <v>2.5828</v>
      </c>
    </row>
    <row r="245" spans="1:9" ht="12.75">
      <c r="A245" s="4">
        <v>24</v>
      </c>
      <c r="B245" s="20">
        <f>AUG!B29</f>
        <v>42606</v>
      </c>
      <c r="C245" s="26">
        <f>AUG!E29</f>
        <v>1.0417</v>
      </c>
      <c r="D245" s="27">
        <f>AUG!F29</f>
        <v>0.9165</v>
      </c>
      <c r="E245" s="26">
        <f>AUG!G29</f>
        <v>0</v>
      </c>
      <c r="F245" s="26">
        <f>AUG!H29</f>
        <v>0.0123</v>
      </c>
      <c r="G245" s="26">
        <f>AUG!I29</f>
        <v>2.5952</v>
      </c>
      <c r="H245" s="26">
        <f>AUG!J29</f>
        <v>0</v>
      </c>
      <c r="I245" s="28">
        <f>AUG!I29</f>
        <v>2.5952</v>
      </c>
    </row>
    <row r="246" spans="1:9" ht="12.75">
      <c r="A246" s="4">
        <v>25</v>
      </c>
      <c r="B246" s="20">
        <f>AUG!B30</f>
        <v>42607</v>
      </c>
      <c r="C246" s="26">
        <f>AUG!E30</f>
        <v>1.0297</v>
      </c>
      <c r="D246" s="27">
        <f>AUG!F30</f>
        <v>0.9072</v>
      </c>
      <c r="E246" s="26">
        <f>AUG!G30</f>
        <v>0</v>
      </c>
      <c r="F246" s="26">
        <f>AUG!H30</f>
        <v>0</v>
      </c>
      <c r="G246" s="26">
        <f>AUG!I30</f>
        <v>2.6042</v>
      </c>
      <c r="H246" s="26">
        <f>AUG!J30</f>
        <v>0</v>
      </c>
      <c r="I246" s="28">
        <f>AUG!I30</f>
        <v>2.6042</v>
      </c>
    </row>
    <row r="247" spans="1:9" ht="12.75">
      <c r="A247" s="4">
        <v>26</v>
      </c>
      <c r="B247" s="20">
        <f>AUG!B31</f>
        <v>42608</v>
      </c>
      <c r="C247" s="26">
        <f>AUG!E31</f>
        <v>1.0371</v>
      </c>
      <c r="D247" s="27">
        <f>AUG!F31</f>
        <v>0.904</v>
      </c>
      <c r="E247" s="26">
        <f>AUG!G31</f>
        <v>0.0004</v>
      </c>
      <c r="F247" s="26">
        <f>AUG!H31</f>
        <v>0</v>
      </c>
      <c r="G247" s="26">
        <f>AUG!I31</f>
        <v>2.4865</v>
      </c>
      <c r="H247" s="26">
        <f>AUG!J31</f>
        <v>0</v>
      </c>
      <c r="I247" s="28">
        <f>AUG!I31</f>
        <v>2.4865</v>
      </c>
    </row>
    <row r="248" spans="1:9" ht="12.75">
      <c r="A248" s="4">
        <v>27</v>
      </c>
      <c r="B248" s="20">
        <f>AUG!B32</f>
        <v>42609</v>
      </c>
      <c r="C248" s="26">
        <f>AUG!E32</f>
        <v>1.0272</v>
      </c>
      <c r="D248" s="27">
        <f>AUG!F32</f>
        <v>0.8857</v>
      </c>
      <c r="E248" s="26">
        <f>AUG!G32</f>
        <v>0</v>
      </c>
      <c r="F248" s="26">
        <f>AUG!H32</f>
        <v>0</v>
      </c>
      <c r="G248" s="26">
        <f>AUG!I32</f>
        <v>2.504</v>
      </c>
      <c r="H248" s="26">
        <f>AUG!J32</f>
        <v>0</v>
      </c>
      <c r="I248" s="28">
        <f>AUG!I32</f>
        <v>2.504</v>
      </c>
    </row>
    <row r="249" spans="1:9" ht="12.75">
      <c r="A249" s="4">
        <v>28</v>
      </c>
      <c r="B249" s="20">
        <f>AUG!B33</f>
        <v>42610</v>
      </c>
      <c r="C249" s="26">
        <f>AUG!E33</f>
        <v>1.0314</v>
      </c>
      <c r="D249" s="27">
        <f>AUG!F33</f>
        <v>0.91</v>
      </c>
      <c r="E249" s="26">
        <f>AUG!G33</f>
        <v>0</v>
      </c>
      <c r="F249" s="26">
        <f>AUG!H33</f>
        <v>0</v>
      </c>
      <c r="G249" s="26">
        <f>AUG!I33</f>
        <v>2.5241</v>
      </c>
      <c r="H249" s="26">
        <f>AUG!J33</f>
        <v>0</v>
      </c>
      <c r="I249" s="28">
        <f>AUG!I33</f>
        <v>2.5241</v>
      </c>
    </row>
    <row r="250" spans="1:9" ht="12.75">
      <c r="A250" s="4">
        <v>29</v>
      </c>
      <c r="B250" s="20">
        <f>AUG!B34</f>
        <v>42611</v>
      </c>
      <c r="C250" s="26">
        <f>AUG!E34</f>
        <v>1.0344</v>
      </c>
      <c r="D250" s="27">
        <f>AUG!F34</f>
        <v>0.8972</v>
      </c>
      <c r="E250" s="26">
        <f>AUG!G34</f>
        <v>0</v>
      </c>
      <c r="F250" s="26">
        <f>AUG!H34</f>
        <v>0</v>
      </c>
      <c r="G250" s="26">
        <f>AUG!I34</f>
        <v>2.4786</v>
      </c>
      <c r="H250" s="26">
        <f>AUG!J34</f>
        <v>0</v>
      </c>
      <c r="I250" s="28">
        <f>AUG!I34</f>
        <v>2.4786</v>
      </c>
    </row>
    <row r="251" spans="1:9" ht="12.75">
      <c r="A251" s="4">
        <v>30</v>
      </c>
      <c r="B251" s="20">
        <f>AUG!B35</f>
        <v>42612</v>
      </c>
      <c r="C251" s="26">
        <f>AUG!E35</f>
        <v>1.0212</v>
      </c>
      <c r="D251" s="27">
        <f>AUG!F35</f>
        <v>0.9031</v>
      </c>
      <c r="E251" s="26">
        <f>AUG!G35</f>
        <v>0</v>
      </c>
      <c r="F251" s="26">
        <f>AUG!H35</f>
        <v>0</v>
      </c>
      <c r="G251" s="26">
        <f>AUG!I35</f>
        <v>2.4887</v>
      </c>
      <c r="H251" s="26">
        <f>AUG!J35</f>
        <v>0</v>
      </c>
      <c r="I251" s="28">
        <f>AUG!I35</f>
        <v>2.4887</v>
      </c>
    </row>
    <row r="252" spans="1:9" ht="12.75">
      <c r="A252" s="4">
        <v>31</v>
      </c>
      <c r="B252" s="20">
        <f>AUG!B36</f>
        <v>42613</v>
      </c>
      <c r="C252" s="26">
        <f>AUG!E36</f>
        <v>1.0315</v>
      </c>
      <c r="D252" s="27">
        <f>AUG!F36</f>
        <v>0.9123</v>
      </c>
      <c r="E252" s="26">
        <f>AUG!G36</f>
        <v>0</v>
      </c>
      <c r="F252" s="26">
        <f>AUG!H36</f>
        <v>0</v>
      </c>
      <c r="G252" s="26">
        <f>AUG!I36</f>
        <v>2.4958</v>
      </c>
      <c r="H252" s="26">
        <f>AUG!J36</f>
        <v>0</v>
      </c>
      <c r="I252" s="28">
        <f>AUG!I36</f>
        <v>2.4958</v>
      </c>
    </row>
    <row r="253" spans="1:9" ht="12.75">
      <c r="A253" s="30">
        <v>41883</v>
      </c>
      <c r="B253" s="20">
        <f>SEP!B6</f>
        <v>42614</v>
      </c>
      <c r="C253" s="26">
        <f>SEP!E6</f>
        <v>1.03</v>
      </c>
      <c r="D253" s="27">
        <f>SEP!F6</f>
        <v>0.91</v>
      </c>
      <c r="E253" s="26">
        <f>SEP!G6</f>
        <v>0</v>
      </c>
      <c r="F253" s="26">
        <f>SEP!H6</f>
        <v>0</v>
      </c>
      <c r="G253" s="26">
        <f>SEP!I6</f>
        <v>2.47</v>
      </c>
      <c r="H253" s="26">
        <f>SEP!J6</f>
        <v>0</v>
      </c>
      <c r="I253" s="28">
        <f>SEP!I6</f>
        <v>2.47</v>
      </c>
    </row>
    <row r="254" spans="1:9" ht="12.75">
      <c r="A254" s="4">
        <v>2</v>
      </c>
      <c r="B254" s="20">
        <f>SEP!B7</f>
        <v>42615</v>
      </c>
      <c r="C254" s="26">
        <f>SEP!E7</f>
        <v>1.02</v>
      </c>
      <c r="D254" s="27">
        <f>SEP!F7</f>
        <v>0.88</v>
      </c>
      <c r="E254" s="26">
        <f>SEP!G7</f>
        <v>0</v>
      </c>
      <c r="F254" s="26">
        <f>SEP!H7</f>
        <v>0</v>
      </c>
      <c r="G254" s="26">
        <f>SEP!I7</f>
        <v>2.48</v>
      </c>
      <c r="H254" s="26">
        <f>SEP!J7</f>
        <v>0</v>
      </c>
      <c r="I254" s="28">
        <f>SEP!I7</f>
        <v>2.48</v>
      </c>
    </row>
    <row r="255" spans="1:9" ht="12.75">
      <c r="A255" s="4">
        <v>3</v>
      </c>
      <c r="B255" s="20">
        <f>SEP!B8</f>
        <v>42616</v>
      </c>
      <c r="C255" s="26">
        <f>SEP!E8</f>
        <v>1.03</v>
      </c>
      <c r="D255" s="27">
        <f>SEP!F8</f>
        <v>0.87</v>
      </c>
      <c r="E255" s="26">
        <f>SEP!G8</f>
        <v>0</v>
      </c>
      <c r="F255" s="26">
        <f>SEP!H8</f>
        <v>0</v>
      </c>
      <c r="G255" s="26">
        <f>SEP!I8</f>
        <v>2.51</v>
      </c>
      <c r="H255" s="26">
        <f>SEP!J8</f>
        <v>0</v>
      </c>
      <c r="I255" s="28">
        <f>SEP!I8</f>
        <v>2.51</v>
      </c>
    </row>
    <row r="256" spans="1:9" ht="12.75">
      <c r="A256" s="4">
        <v>4</v>
      </c>
      <c r="B256" s="20">
        <f>SEP!B9</f>
        <v>42617</v>
      </c>
      <c r="C256" s="26">
        <f>SEP!E9</f>
        <v>1.03</v>
      </c>
      <c r="D256" s="27">
        <f>SEP!F9</f>
        <v>0.88</v>
      </c>
      <c r="E256" s="26">
        <f>SEP!G9</f>
        <v>0</v>
      </c>
      <c r="F256" s="26">
        <f>SEP!H9</f>
        <v>0</v>
      </c>
      <c r="G256" s="26">
        <f>SEP!I9</f>
        <v>2.51</v>
      </c>
      <c r="H256" s="26">
        <f>SEP!J9</f>
        <v>0</v>
      </c>
      <c r="I256" s="28">
        <f>SEP!I9</f>
        <v>2.51</v>
      </c>
    </row>
    <row r="257" spans="1:9" ht="12.75">
      <c r="A257" s="4">
        <v>5</v>
      </c>
      <c r="B257" s="20">
        <f>SEP!B10</f>
        <v>42618</v>
      </c>
      <c r="C257" s="26">
        <f>SEP!E10</f>
        <v>1.03</v>
      </c>
      <c r="D257" s="27">
        <f>SEP!F10</f>
        <v>0.89</v>
      </c>
      <c r="E257" s="26">
        <f>SEP!G10</f>
        <v>0</v>
      </c>
      <c r="F257" s="26">
        <f>SEP!H10</f>
        <v>0</v>
      </c>
      <c r="G257" s="26">
        <f>SEP!I10</f>
        <v>2.52</v>
      </c>
      <c r="H257" s="26">
        <f>SEP!J10</f>
        <v>0</v>
      </c>
      <c r="I257" s="28">
        <f>SEP!I10</f>
        <v>2.52</v>
      </c>
    </row>
    <row r="258" spans="1:9" ht="12.75">
      <c r="A258" s="4">
        <v>6</v>
      </c>
      <c r="B258" s="20">
        <f>SEP!B11</f>
        <v>42619</v>
      </c>
      <c r="C258" s="26">
        <f>SEP!E11</f>
        <v>1.02</v>
      </c>
      <c r="D258" s="27">
        <f>SEP!F11</f>
        <v>0.87</v>
      </c>
      <c r="E258" s="26">
        <f>SEP!G11</f>
        <v>0</v>
      </c>
      <c r="F258" s="26">
        <f>SEP!H11</f>
        <v>0</v>
      </c>
      <c r="G258" s="26">
        <f>SEP!I11</f>
        <v>2.57</v>
      </c>
      <c r="H258" s="26">
        <f>SEP!J11</f>
        <v>0</v>
      </c>
      <c r="I258" s="28">
        <f>SEP!I11</f>
        <v>2.57</v>
      </c>
    </row>
    <row r="259" spans="1:9" ht="12.75">
      <c r="A259" s="4">
        <v>7</v>
      </c>
      <c r="B259" s="20">
        <f>SEP!B12</f>
        <v>42620</v>
      </c>
      <c r="C259" s="26">
        <f>SEP!E12</f>
        <v>1.03</v>
      </c>
      <c r="D259" s="27">
        <f>SEP!F12</f>
        <v>0.87</v>
      </c>
      <c r="E259" s="26">
        <f>SEP!G12</f>
        <v>0</v>
      </c>
      <c r="F259" s="26">
        <f>SEP!H12</f>
        <v>0</v>
      </c>
      <c r="G259" s="26">
        <f>SEP!I12</f>
        <v>2.53</v>
      </c>
      <c r="H259" s="26">
        <f>SEP!J12</f>
        <v>0</v>
      </c>
      <c r="I259" s="28">
        <f>SEP!I12</f>
        <v>2.53</v>
      </c>
    </row>
    <row r="260" spans="1:9" ht="12.75">
      <c r="A260" s="4">
        <v>8</v>
      </c>
      <c r="B260" s="20">
        <f>SEP!B13</f>
        <v>42621</v>
      </c>
      <c r="C260" s="26">
        <f>SEP!E13</f>
        <v>1.03</v>
      </c>
      <c r="D260" s="27">
        <f>SEP!F13</f>
        <v>0.88</v>
      </c>
      <c r="E260" s="26">
        <f>SEP!G13</f>
        <v>0</v>
      </c>
      <c r="F260" s="26">
        <f>SEP!H13</f>
        <v>0</v>
      </c>
      <c r="G260" s="26">
        <f>SEP!I13</f>
        <v>2.52</v>
      </c>
      <c r="H260" s="26">
        <f>SEP!J13</f>
        <v>0</v>
      </c>
      <c r="I260" s="28">
        <f>SEP!I13</f>
        <v>2.52</v>
      </c>
    </row>
    <row r="261" spans="1:9" ht="12.75">
      <c r="A261" s="4">
        <v>9</v>
      </c>
      <c r="B261" s="20">
        <f>SEP!B14</f>
        <v>42622</v>
      </c>
      <c r="C261" s="26">
        <f>SEP!E14</f>
        <v>1.03</v>
      </c>
      <c r="D261" s="27">
        <f>SEP!F14</f>
        <v>0.87</v>
      </c>
      <c r="E261" s="26">
        <f>SEP!G14</f>
        <v>0</v>
      </c>
      <c r="F261" s="26">
        <f>SEP!H14</f>
        <v>0</v>
      </c>
      <c r="G261" s="26">
        <f>SEP!I14</f>
        <v>2.49</v>
      </c>
      <c r="H261" s="26">
        <f>SEP!J14</f>
        <v>0</v>
      </c>
      <c r="I261" s="28">
        <f>SEP!I14</f>
        <v>2.49</v>
      </c>
    </row>
    <row r="262" spans="1:9" ht="12.75">
      <c r="A262" s="4">
        <v>10</v>
      </c>
      <c r="B262" s="20">
        <f>SEP!B15</f>
        <v>42623</v>
      </c>
      <c r="C262" s="26">
        <f>SEP!E15</f>
        <v>1.01</v>
      </c>
      <c r="D262" s="27">
        <f>SEP!F15</f>
        <v>0.86</v>
      </c>
      <c r="E262" s="26">
        <f>SEP!G15</f>
        <v>0</v>
      </c>
      <c r="F262" s="26">
        <f>SEP!H15</f>
        <v>0</v>
      </c>
      <c r="G262" s="26">
        <f>SEP!I15</f>
        <v>2.48</v>
      </c>
      <c r="H262" s="26">
        <f>SEP!J15</f>
        <v>0</v>
      </c>
      <c r="I262" s="28">
        <f>SEP!I15</f>
        <v>2.48</v>
      </c>
    </row>
    <row r="263" spans="1:9" ht="12.75">
      <c r="A263" s="4">
        <v>11</v>
      </c>
      <c r="B263" s="20">
        <f>SEP!B16</f>
        <v>42624</v>
      </c>
      <c r="C263" s="26">
        <f>SEP!E16</f>
        <v>1.01</v>
      </c>
      <c r="D263" s="27">
        <f>SEP!F16</f>
        <v>0.84</v>
      </c>
      <c r="E263" s="26">
        <f>SEP!G16</f>
        <v>0</v>
      </c>
      <c r="F263" s="26">
        <f>SEP!H16</f>
        <v>0</v>
      </c>
      <c r="G263" s="26">
        <f>SEP!I16</f>
        <v>2.48</v>
      </c>
      <c r="H263" s="26">
        <f>SEP!J16</f>
        <v>0</v>
      </c>
      <c r="I263" s="28">
        <f>SEP!I16</f>
        <v>2.48</v>
      </c>
    </row>
    <row r="264" spans="1:9" ht="12.75">
      <c r="A264" s="4">
        <v>12</v>
      </c>
      <c r="B264" s="20">
        <f>SEP!B17</f>
        <v>42625</v>
      </c>
      <c r="C264" s="26">
        <f>SEP!E17</f>
        <v>1.01</v>
      </c>
      <c r="D264" s="27">
        <f>SEP!F17</f>
        <v>0.85</v>
      </c>
      <c r="E264" s="26">
        <f>SEP!G17</f>
        <v>0</v>
      </c>
      <c r="F264" s="26">
        <f>SEP!H17</f>
        <v>0</v>
      </c>
      <c r="G264" s="26">
        <f>SEP!I17</f>
        <v>2.47</v>
      </c>
      <c r="H264" s="26">
        <f>SEP!J17</f>
        <v>0</v>
      </c>
      <c r="I264" s="28">
        <f>SEP!I17</f>
        <v>2.47</v>
      </c>
    </row>
    <row r="265" spans="1:9" ht="12.75">
      <c r="A265" s="4">
        <v>13</v>
      </c>
      <c r="B265" s="20">
        <f>SEP!B18</f>
        <v>42626</v>
      </c>
      <c r="C265" s="26">
        <f>SEP!E18</f>
        <v>0.99</v>
      </c>
      <c r="D265" s="27">
        <f>SEP!F18</f>
        <v>0.83</v>
      </c>
      <c r="E265" s="26">
        <f>SEP!G18</f>
        <v>0</v>
      </c>
      <c r="F265" s="26">
        <f>SEP!H18</f>
        <v>0</v>
      </c>
      <c r="G265" s="26">
        <f>SEP!I18</f>
        <v>2.35</v>
      </c>
      <c r="H265" s="26">
        <f>SEP!J18</f>
        <v>0</v>
      </c>
      <c r="I265" s="28">
        <f>SEP!I18</f>
        <v>2.35</v>
      </c>
    </row>
    <row r="266" spans="1:9" ht="12.75">
      <c r="A266" s="4">
        <v>14</v>
      </c>
      <c r="B266" s="20">
        <f>SEP!B19</f>
        <v>42627</v>
      </c>
      <c r="C266" s="26">
        <f>SEP!E19</f>
        <v>1.01</v>
      </c>
      <c r="D266" s="27">
        <f>SEP!F19</f>
        <v>0.82</v>
      </c>
      <c r="E266" s="26">
        <f>SEP!G19</f>
        <v>0</v>
      </c>
      <c r="F266" s="26">
        <f>SEP!H19</f>
        <v>0.02</v>
      </c>
      <c r="G266" s="26">
        <f>SEP!I19</f>
        <v>2.32</v>
      </c>
      <c r="H266" s="26">
        <f>SEP!J19</f>
        <v>0</v>
      </c>
      <c r="I266" s="28">
        <f>SEP!I19</f>
        <v>2.32</v>
      </c>
    </row>
    <row r="267" spans="1:9" ht="12.75">
      <c r="A267" s="4">
        <v>15</v>
      </c>
      <c r="B267" s="20">
        <f>SEP!B20</f>
        <v>42628</v>
      </c>
      <c r="C267" s="26">
        <f>SEP!E20</f>
        <v>1</v>
      </c>
      <c r="D267" s="27">
        <f>SEP!F20</f>
        <v>0.8</v>
      </c>
      <c r="E267" s="26">
        <f>SEP!G20</f>
        <v>0</v>
      </c>
      <c r="F267" s="26">
        <f>SEP!H20</f>
        <v>0.01</v>
      </c>
      <c r="G267" s="26">
        <f>SEP!I20</f>
        <v>2.27</v>
      </c>
      <c r="H267" s="26">
        <f>SEP!J20</f>
        <v>0</v>
      </c>
      <c r="I267" s="28">
        <f>SEP!I20</f>
        <v>2.27</v>
      </c>
    </row>
    <row r="268" spans="1:9" ht="12.75">
      <c r="A268" s="4">
        <v>16</v>
      </c>
      <c r="B268" s="20">
        <f>SEP!B21</f>
        <v>42629</v>
      </c>
      <c r="C268" s="26">
        <f>SEP!E21</f>
        <v>0.98</v>
      </c>
      <c r="D268" s="27">
        <f>SEP!F21</f>
        <v>0.8</v>
      </c>
      <c r="E268" s="26">
        <f>SEP!G21</f>
        <v>0</v>
      </c>
      <c r="F268" s="26">
        <f>SEP!H21</f>
        <v>0</v>
      </c>
      <c r="G268" s="26">
        <f>SEP!I21</f>
        <v>2.23</v>
      </c>
      <c r="H268" s="26">
        <f>SEP!J21</f>
        <v>0</v>
      </c>
      <c r="I268" s="28">
        <f>SEP!I21</f>
        <v>2.23</v>
      </c>
    </row>
    <row r="269" spans="1:9" ht="12.75">
      <c r="A269" s="4">
        <v>17</v>
      </c>
      <c r="B269" s="20">
        <f>SEP!B22</f>
        <v>42630</v>
      </c>
      <c r="C269" s="26">
        <f>SEP!E22</f>
        <v>0.98</v>
      </c>
      <c r="D269" s="27">
        <f>SEP!F22</f>
        <v>0.82</v>
      </c>
      <c r="E269" s="26">
        <f>SEP!G22</f>
        <v>0</v>
      </c>
      <c r="F269" s="26">
        <f>SEP!H22</f>
        <v>0</v>
      </c>
      <c r="G269" s="26">
        <f>SEP!I22</f>
        <v>2.3</v>
      </c>
      <c r="H269" s="26">
        <f>SEP!J22</f>
        <v>0</v>
      </c>
      <c r="I269" s="28">
        <f>SEP!I22</f>
        <v>2.3</v>
      </c>
    </row>
    <row r="270" spans="1:9" ht="12.75">
      <c r="A270" s="4">
        <v>18</v>
      </c>
      <c r="B270" s="20">
        <f>SEP!B23</f>
        <v>42631</v>
      </c>
      <c r="C270" s="26">
        <f>SEP!E23</f>
        <v>0.98</v>
      </c>
      <c r="D270" s="27">
        <f>SEP!F23</f>
        <v>0.82</v>
      </c>
      <c r="E270" s="26">
        <f>SEP!G23</f>
        <v>0</v>
      </c>
      <c r="F270" s="26">
        <f>SEP!H23</f>
        <v>0</v>
      </c>
      <c r="G270" s="26">
        <f>SEP!I23</f>
        <v>2.34</v>
      </c>
      <c r="H270" s="26">
        <f>SEP!J23</f>
        <v>0</v>
      </c>
      <c r="I270" s="28">
        <f>SEP!I23</f>
        <v>2.34</v>
      </c>
    </row>
    <row r="271" spans="1:9" ht="12.75">
      <c r="A271" s="4">
        <v>19</v>
      </c>
      <c r="B271" s="20">
        <f>SEP!B24</f>
        <v>42632</v>
      </c>
      <c r="C271" s="26">
        <f>SEP!E24</f>
        <v>0.98</v>
      </c>
      <c r="D271" s="27">
        <f>SEP!F24</f>
        <v>0.83</v>
      </c>
      <c r="E271" s="26">
        <f>SEP!G24</f>
        <v>0</v>
      </c>
      <c r="F271" s="26">
        <f>SEP!H24</f>
        <v>0</v>
      </c>
      <c r="G271" s="26">
        <f>SEP!I24</f>
        <v>2.3</v>
      </c>
      <c r="H271" s="26">
        <f>SEP!J24</f>
        <v>0</v>
      </c>
      <c r="I271" s="28">
        <f>SEP!I24</f>
        <v>2.3</v>
      </c>
    </row>
    <row r="272" spans="1:9" ht="12.75">
      <c r="A272" s="4">
        <v>20</v>
      </c>
      <c r="B272" s="20">
        <f>SEP!B25</f>
        <v>42633</v>
      </c>
      <c r="C272" s="26">
        <f>SEP!E25</f>
        <v>0.98</v>
      </c>
      <c r="D272" s="27">
        <f>SEP!F25</f>
        <v>0.83</v>
      </c>
      <c r="E272" s="26">
        <f>SEP!G25</f>
        <v>0</v>
      </c>
      <c r="F272" s="26">
        <f>SEP!H25</f>
        <v>0</v>
      </c>
      <c r="G272" s="26">
        <f>SEP!I25</f>
        <v>2.34</v>
      </c>
      <c r="H272" s="26">
        <f>SEP!J25</f>
        <v>0</v>
      </c>
      <c r="I272" s="28">
        <f>SEP!I25</f>
        <v>2.34</v>
      </c>
    </row>
    <row r="273" spans="1:9" ht="12.75">
      <c r="A273" s="4">
        <v>21</v>
      </c>
      <c r="B273" s="20">
        <f>SEP!B26</f>
        <v>42634</v>
      </c>
      <c r="C273" s="26">
        <f>SEP!E26</f>
        <v>0.97</v>
      </c>
      <c r="D273" s="27">
        <f>SEP!F26</f>
        <v>0.84</v>
      </c>
      <c r="E273" s="26">
        <f>SEP!G26</f>
        <v>0</v>
      </c>
      <c r="F273" s="26">
        <f>SEP!H26</f>
        <v>0</v>
      </c>
      <c r="G273" s="26">
        <f>SEP!I26</f>
        <v>2.35</v>
      </c>
      <c r="H273" s="26">
        <f>SEP!J26</f>
        <v>0</v>
      </c>
      <c r="I273" s="28">
        <f>SEP!I26</f>
        <v>2.35</v>
      </c>
    </row>
    <row r="274" spans="1:9" ht="12.75">
      <c r="A274" s="4">
        <v>22</v>
      </c>
      <c r="B274" s="20">
        <f>SEP!B27</f>
        <v>42635</v>
      </c>
      <c r="C274" s="26">
        <f>SEP!E27</f>
        <v>0.97</v>
      </c>
      <c r="D274" s="27">
        <f>SEP!F27</f>
        <v>0.84</v>
      </c>
      <c r="E274" s="26">
        <f>SEP!G27</f>
        <v>0</v>
      </c>
      <c r="F274" s="26">
        <f>SEP!H27</f>
        <v>0</v>
      </c>
      <c r="G274" s="26">
        <f>SEP!I27</f>
        <v>2.37</v>
      </c>
      <c r="H274" s="26">
        <f>SEP!J27</f>
        <v>0</v>
      </c>
      <c r="I274" s="28">
        <f>SEP!I27</f>
        <v>2.37</v>
      </c>
    </row>
    <row r="275" spans="1:9" ht="12.75">
      <c r="A275" s="4">
        <v>23</v>
      </c>
      <c r="B275" s="20">
        <f>SEP!B28</f>
        <v>42636</v>
      </c>
      <c r="C275" s="26">
        <f>SEP!E28</f>
        <v>0.97</v>
      </c>
      <c r="D275" s="27">
        <f>SEP!F28</f>
        <v>0.8</v>
      </c>
      <c r="E275" s="26">
        <f>SEP!G28</f>
        <v>0</v>
      </c>
      <c r="F275" s="26">
        <f>SEP!H28</f>
        <v>0</v>
      </c>
      <c r="G275" s="26">
        <f>SEP!I28</f>
        <v>2.34</v>
      </c>
      <c r="H275" s="26">
        <f>SEP!J28</f>
        <v>0</v>
      </c>
      <c r="I275" s="28">
        <f>SEP!I28</f>
        <v>2.34</v>
      </c>
    </row>
    <row r="276" spans="1:9" ht="12.75">
      <c r="A276" s="4">
        <v>24</v>
      </c>
      <c r="B276" s="20">
        <f>SEP!B29</f>
        <v>42637</v>
      </c>
      <c r="C276" s="26">
        <f>SEP!E29</f>
        <v>0.96</v>
      </c>
      <c r="D276" s="27">
        <f>SEP!F29</f>
        <v>0.77</v>
      </c>
      <c r="E276" s="26">
        <f>SEP!G29</f>
        <v>0</v>
      </c>
      <c r="F276" s="26">
        <f>SEP!H29</f>
        <v>0</v>
      </c>
      <c r="G276" s="26">
        <f>SEP!I29</f>
        <v>2.18</v>
      </c>
      <c r="H276" s="26">
        <f>SEP!J29</f>
        <v>0</v>
      </c>
      <c r="I276" s="28">
        <f>SEP!I29</f>
        <v>2.18</v>
      </c>
    </row>
    <row r="277" spans="1:9" ht="12.75">
      <c r="A277" s="4">
        <v>25</v>
      </c>
      <c r="B277" s="20">
        <f>SEP!B30</f>
        <v>42638</v>
      </c>
      <c r="C277" s="26">
        <f>SEP!E30</f>
        <v>0.99</v>
      </c>
      <c r="D277" s="27">
        <f>SEP!F30</f>
        <v>0.77</v>
      </c>
      <c r="E277" s="26">
        <f>SEP!G30</f>
        <v>0</v>
      </c>
      <c r="F277" s="26">
        <f>SEP!H30</f>
        <v>0</v>
      </c>
      <c r="G277" s="26">
        <f>SEP!I30</f>
        <v>2.23</v>
      </c>
      <c r="H277" s="26">
        <f>SEP!J30</f>
        <v>0</v>
      </c>
      <c r="I277" s="28">
        <f>SEP!I30</f>
        <v>2.23</v>
      </c>
    </row>
    <row r="278" spans="1:9" ht="12.75">
      <c r="A278" s="4">
        <v>26</v>
      </c>
      <c r="B278" s="20">
        <f>SEP!B31</f>
        <v>42639</v>
      </c>
      <c r="C278" s="26">
        <f>SEP!E31</f>
        <v>0.98</v>
      </c>
      <c r="D278" s="27">
        <f>SEP!F31</f>
        <v>0.77</v>
      </c>
      <c r="E278" s="26">
        <f>SEP!G31</f>
        <v>0</v>
      </c>
      <c r="F278" s="26">
        <f>SEP!H31</f>
        <v>0</v>
      </c>
      <c r="G278" s="26">
        <f>SEP!I31</f>
        <v>2.21</v>
      </c>
      <c r="H278" s="26">
        <f>SEP!J31</f>
        <v>0</v>
      </c>
      <c r="I278" s="28">
        <f>SEP!I31</f>
        <v>2.21</v>
      </c>
    </row>
    <row r="279" spans="1:9" ht="12.75">
      <c r="A279" s="4">
        <v>27</v>
      </c>
      <c r="B279" s="20">
        <f>SEP!B32</f>
        <v>42640</v>
      </c>
      <c r="C279" s="26">
        <f>SEP!E32</f>
        <v>0.96</v>
      </c>
      <c r="D279" s="27">
        <f>SEP!F32</f>
        <v>0.78</v>
      </c>
      <c r="E279" s="26">
        <f>SEP!G32</f>
        <v>0</v>
      </c>
      <c r="F279" s="26">
        <f>SEP!H32</f>
        <v>0</v>
      </c>
      <c r="G279" s="26">
        <f>SEP!I32</f>
        <v>2.2</v>
      </c>
      <c r="H279" s="26">
        <f>SEP!J32</f>
        <v>0</v>
      </c>
      <c r="I279" s="28">
        <f>SEP!I32</f>
        <v>2.2</v>
      </c>
    </row>
    <row r="280" spans="1:9" ht="12.75">
      <c r="A280" s="4">
        <v>28</v>
      </c>
      <c r="B280" s="20">
        <f>SEP!B33</f>
        <v>42641</v>
      </c>
      <c r="C280" s="26">
        <f>SEP!E33</f>
        <v>0.97</v>
      </c>
      <c r="D280" s="27">
        <f>SEP!F33</f>
        <v>0.79</v>
      </c>
      <c r="E280" s="26">
        <f>SEP!G33</f>
        <v>0</v>
      </c>
      <c r="F280" s="26">
        <f>SEP!H33</f>
        <v>0</v>
      </c>
      <c r="G280" s="26">
        <f>SEP!I33</f>
        <v>2.25</v>
      </c>
      <c r="H280" s="26">
        <f>SEP!J33</f>
        <v>0</v>
      </c>
      <c r="I280" s="28">
        <f>SEP!I33</f>
        <v>2.25</v>
      </c>
    </row>
    <row r="281" spans="1:9" ht="12.75">
      <c r="A281" s="4">
        <v>29</v>
      </c>
      <c r="B281" s="20">
        <f>SEP!B34</f>
        <v>42642</v>
      </c>
      <c r="C281" s="26">
        <f>SEP!E34</f>
        <v>0.96</v>
      </c>
      <c r="D281" s="27">
        <f>SEP!F34</f>
        <v>0.8</v>
      </c>
      <c r="E281" s="26">
        <f>SEP!G34</f>
        <v>0</v>
      </c>
      <c r="F281" s="26">
        <f>SEP!H34</f>
        <v>0</v>
      </c>
      <c r="G281" s="26">
        <f>SEP!I34</f>
        <v>2.28</v>
      </c>
      <c r="H281" s="26">
        <f>SEP!J34</f>
        <v>0</v>
      </c>
      <c r="I281" s="28">
        <f>SEP!I34</f>
        <v>2.28</v>
      </c>
    </row>
    <row r="282" spans="1:9" ht="12.75">
      <c r="A282" s="4">
        <v>30</v>
      </c>
      <c r="B282" s="20">
        <f>SEP!B35</f>
        <v>42643</v>
      </c>
      <c r="C282" s="26">
        <f>SEP!E35</f>
        <v>0.98</v>
      </c>
      <c r="D282" s="27">
        <f>SEP!F35</f>
        <v>0.8</v>
      </c>
      <c r="E282" s="26">
        <f>SEP!G35</f>
        <v>0</v>
      </c>
      <c r="F282" s="26">
        <f>SEP!H35</f>
        <v>0</v>
      </c>
      <c r="G282" s="26">
        <f>SEP!I35</f>
        <v>2.35</v>
      </c>
      <c r="H282" s="26">
        <f>SEP!J35</f>
        <v>0</v>
      </c>
      <c r="I282" s="28">
        <f>SEP!I35</f>
        <v>2.35</v>
      </c>
    </row>
    <row r="283" spans="1:9" ht="12.75">
      <c r="A283" s="30">
        <v>41913</v>
      </c>
      <c r="B283" s="20">
        <f>OCT!B6</f>
        <v>42644</v>
      </c>
      <c r="C283" s="26">
        <f>OCT!E6</f>
        <v>0.97</v>
      </c>
      <c r="D283" s="27">
        <f>OCT!F6</f>
        <v>0.8</v>
      </c>
      <c r="E283" s="26">
        <f>OCT!G6</f>
        <v>0</v>
      </c>
      <c r="F283" s="26">
        <f>OCT!H6</f>
        <v>0</v>
      </c>
      <c r="G283" s="26">
        <f>OCT!I6</f>
        <v>2.42</v>
      </c>
      <c r="H283" s="26">
        <f>OCT!J6</f>
        <v>0</v>
      </c>
      <c r="I283" s="28">
        <f>OCT!I6</f>
        <v>2.42</v>
      </c>
    </row>
    <row r="284" spans="1:9" ht="12.75">
      <c r="A284" s="4">
        <v>2</v>
      </c>
      <c r="B284" s="20">
        <f>OCT!B7</f>
        <v>42645</v>
      </c>
      <c r="C284" s="26">
        <f>OCT!E7</f>
        <v>0.95</v>
      </c>
      <c r="D284" s="27">
        <f>OCT!F7</f>
        <v>0.79</v>
      </c>
      <c r="E284" s="26">
        <f>OCT!G7</f>
        <v>0</v>
      </c>
      <c r="F284" s="26">
        <f>OCT!H7</f>
        <v>0</v>
      </c>
      <c r="G284" s="26">
        <f>OCT!I7</f>
        <v>2.29</v>
      </c>
      <c r="H284" s="26">
        <f>OCT!J7</f>
        <v>0</v>
      </c>
      <c r="I284" s="28">
        <f>OCT!I7</f>
        <v>2.29</v>
      </c>
    </row>
    <row r="285" spans="1:9" ht="12.75">
      <c r="A285" s="4">
        <v>3</v>
      </c>
      <c r="B285" s="20">
        <f>OCT!B8</f>
        <v>42646</v>
      </c>
      <c r="C285" s="26">
        <f>OCT!E8</f>
        <v>0.96</v>
      </c>
      <c r="D285" s="27">
        <f>OCT!F8</f>
        <v>0.8</v>
      </c>
      <c r="E285" s="26">
        <f>OCT!G8</f>
        <v>0</v>
      </c>
      <c r="F285" s="26">
        <f>OCT!H8</f>
        <v>0</v>
      </c>
      <c r="G285" s="26">
        <f>OCT!I8</f>
        <v>2.31</v>
      </c>
      <c r="H285" s="26">
        <f>OCT!J8</f>
        <v>0</v>
      </c>
      <c r="I285" s="28">
        <f>OCT!I8</f>
        <v>2.31</v>
      </c>
    </row>
    <row r="286" spans="1:9" ht="12.75">
      <c r="A286" s="4">
        <v>4</v>
      </c>
      <c r="B286" s="20">
        <f>OCT!B9</f>
        <v>42647</v>
      </c>
      <c r="C286" s="26">
        <f>OCT!E9</f>
        <v>0.97</v>
      </c>
      <c r="D286" s="27">
        <f>OCT!F9</f>
        <v>0.79</v>
      </c>
      <c r="E286" s="26">
        <f>OCT!G9</f>
        <v>0</v>
      </c>
      <c r="F286" s="26">
        <f>OCT!H9</f>
        <v>0</v>
      </c>
      <c r="G286" s="26">
        <f>OCT!I9</f>
        <v>2.24</v>
      </c>
      <c r="H286" s="26">
        <f>OCT!J9</f>
        <v>0</v>
      </c>
      <c r="I286" s="28">
        <f>OCT!I9</f>
        <v>2.24</v>
      </c>
    </row>
    <row r="287" spans="1:9" ht="12.75">
      <c r="A287" s="4">
        <v>5</v>
      </c>
      <c r="B287" s="20">
        <f>OCT!B10</f>
        <v>42648</v>
      </c>
      <c r="C287" s="26">
        <f>OCT!E10</f>
        <v>0.97</v>
      </c>
      <c r="D287" s="27">
        <f>OCT!F10</f>
        <v>0.78</v>
      </c>
      <c r="E287" s="26">
        <f>OCT!G10</f>
        <v>0</v>
      </c>
      <c r="F287" s="26">
        <f>OCT!H10</f>
        <v>0</v>
      </c>
      <c r="G287" s="26">
        <f>OCT!I10</f>
        <v>2.21</v>
      </c>
      <c r="H287" s="26">
        <f>OCT!J10</f>
        <v>0</v>
      </c>
      <c r="I287" s="28">
        <f>OCT!I10</f>
        <v>2.21</v>
      </c>
    </row>
    <row r="288" spans="1:9" ht="12.75">
      <c r="A288" s="4">
        <v>6</v>
      </c>
      <c r="B288" s="20">
        <f>OCT!B11</f>
        <v>42649</v>
      </c>
      <c r="C288" s="26">
        <f>OCT!E11</f>
        <v>0.97</v>
      </c>
      <c r="D288" s="27">
        <f>OCT!F11</f>
        <v>0.78</v>
      </c>
      <c r="E288" s="26">
        <f>OCT!G11</f>
        <v>0</v>
      </c>
      <c r="F288" s="26">
        <f>OCT!H11</f>
        <v>0</v>
      </c>
      <c r="G288" s="26">
        <f>OCT!I11</f>
        <v>2.23</v>
      </c>
      <c r="H288" s="26">
        <f>OCT!J11</f>
        <v>0</v>
      </c>
      <c r="I288" s="28">
        <f>OCT!I11</f>
        <v>2.23</v>
      </c>
    </row>
    <row r="289" spans="1:9" ht="12.75">
      <c r="A289" s="4">
        <v>7</v>
      </c>
      <c r="B289" s="20">
        <f>OCT!B12</f>
        <v>42650</v>
      </c>
      <c r="C289" s="26">
        <f>OCT!E12</f>
        <v>0.98</v>
      </c>
      <c r="D289" s="27">
        <f>OCT!F12</f>
        <v>0.78</v>
      </c>
      <c r="E289" s="26">
        <f>OCT!G12</f>
        <v>0</v>
      </c>
      <c r="F289" s="26">
        <f>OCT!H12</f>
        <v>0</v>
      </c>
      <c r="G289" s="26">
        <f>OCT!I12</f>
        <v>2.22</v>
      </c>
      <c r="H289" s="26">
        <f>OCT!J12</f>
        <v>0</v>
      </c>
      <c r="I289" s="28">
        <f>OCT!I12</f>
        <v>2.22</v>
      </c>
    </row>
    <row r="290" spans="1:9" ht="12.75">
      <c r="A290" s="4">
        <v>8</v>
      </c>
      <c r="B290" s="20">
        <f>OCT!B13</f>
        <v>42651</v>
      </c>
      <c r="C290" s="26">
        <f>OCT!E13</f>
        <v>0.97</v>
      </c>
      <c r="D290" s="27">
        <f>OCT!F13</f>
        <v>0.78</v>
      </c>
      <c r="E290" s="26">
        <f>OCT!G13</f>
        <v>0</v>
      </c>
      <c r="F290" s="26">
        <f>OCT!H13</f>
        <v>0</v>
      </c>
      <c r="G290" s="26">
        <f>OCT!I13</f>
        <v>2.18</v>
      </c>
      <c r="H290" s="26">
        <f>OCT!J13</f>
        <v>0</v>
      </c>
      <c r="I290" s="28">
        <f>OCT!I13</f>
        <v>2.18</v>
      </c>
    </row>
    <row r="291" spans="1:9" ht="12.75">
      <c r="A291" s="4">
        <v>9</v>
      </c>
      <c r="B291" s="20">
        <f>OCT!B14</f>
        <v>42652</v>
      </c>
      <c r="C291" s="26">
        <f>OCT!E14</f>
        <v>0.97</v>
      </c>
      <c r="D291" s="27">
        <f>OCT!F14</f>
        <v>0.78</v>
      </c>
      <c r="E291" s="26">
        <f>OCT!G14</f>
        <v>0</v>
      </c>
      <c r="F291" s="26">
        <f>OCT!H14</f>
        <v>0</v>
      </c>
      <c r="G291" s="26">
        <f>OCT!I14</f>
        <v>2.25</v>
      </c>
      <c r="H291" s="26">
        <f>OCT!J14</f>
        <v>0</v>
      </c>
      <c r="I291" s="28">
        <f>OCT!I14</f>
        <v>2.25</v>
      </c>
    </row>
    <row r="292" spans="1:9" ht="12.75">
      <c r="A292" s="4">
        <v>10</v>
      </c>
      <c r="B292" s="20">
        <f>OCT!B15</f>
        <v>42653</v>
      </c>
      <c r="C292" s="26">
        <f>OCT!E15</f>
        <v>0.96</v>
      </c>
      <c r="D292" s="27">
        <f>OCT!F15</f>
        <v>0.77</v>
      </c>
      <c r="E292" s="26">
        <f>OCT!G15</f>
        <v>0</v>
      </c>
      <c r="F292" s="26">
        <f>OCT!H15</f>
        <v>0</v>
      </c>
      <c r="G292" s="26">
        <f>OCT!I15</f>
        <v>2.37</v>
      </c>
      <c r="H292" s="26">
        <f>OCT!J15</f>
        <v>0</v>
      </c>
      <c r="I292" s="28">
        <f>OCT!I15</f>
        <v>2.37</v>
      </c>
    </row>
    <row r="293" spans="1:9" ht="12.75">
      <c r="A293" s="4">
        <v>11</v>
      </c>
      <c r="B293" s="20">
        <f>OCT!B16</f>
        <v>42654</v>
      </c>
      <c r="C293" s="26">
        <f>OCT!E16</f>
        <v>0.96</v>
      </c>
      <c r="D293" s="27">
        <f>OCT!F16</f>
        <v>0.8</v>
      </c>
      <c r="E293" s="26">
        <f>OCT!G16</f>
        <v>0</v>
      </c>
      <c r="F293" s="26">
        <f>OCT!H16</f>
        <v>0</v>
      </c>
      <c r="G293" s="26">
        <f>OCT!I16</f>
        <v>2.29</v>
      </c>
      <c r="H293" s="26">
        <f>OCT!J16</f>
        <v>0</v>
      </c>
      <c r="I293" s="28">
        <f>OCT!I16</f>
        <v>2.29</v>
      </c>
    </row>
    <row r="294" spans="1:9" ht="12.75">
      <c r="A294" s="4">
        <v>12</v>
      </c>
      <c r="B294" s="20">
        <f>OCT!B17</f>
        <v>42655</v>
      </c>
      <c r="C294" s="26">
        <f>OCT!E17</f>
        <v>0.96</v>
      </c>
      <c r="D294" s="27">
        <f>OCT!F17</f>
        <v>0.8</v>
      </c>
      <c r="E294" s="26">
        <f>OCT!G17</f>
        <v>0</v>
      </c>
      <c r="F294" s="26">
        <f>OCT!H17</f>
        <v>0</v>
      </c>
      <c r="G294" s="26">
        <f>OCT!I17</f>
        <v>2.26</v>
      </c>
      <c r="H294" s="26">
        <f>OCT!J17</f>
        <v>0</v>
      </c>
      <c r="I294" s="28">
        <f>OCT!I17</f>
        <v>2.26</v>
      </c>
    </row>
    <row r="295" spans="1:9" ht="12.75">
      <c r="A295" s="4">
        <v>13</v>
      </c>
      <c r="B295" s="20">
        <f>OCT!B18</f>
        <v>42656</v>
      </c>
      <c r="C295" s="26">
        <f>OCT!E18</f>
        <v>0.95</v>
      </c>
      <c r="D295" s="27">
        <f>OCT!F18</f>
        <v>0.78</v>
      </c>
      <c r="E295" s="26">
        <f>OCT!G18</f>
        <v>0</v>
      </c>
      <c r="F295" s="26">
        <f>OCT!H18</f>
        <v>0</v>
      </c>
      <c r="G295" s="26">
        <f>OCT!I18</f>
        <v>2.19</v>
      </c>
      <c r="H295" s="26">
        <f>OCT!J18</f>
        <v>0</v>
      </c>
      <c r="I295" s="28">
        <f>OCT!I18</f>
        <v>2.19</v>
      </c>
    </row>
    <row r="296" spans="1:9" ht="12.75">
      <c r="A296" s="4">
        <v>14</v>
      </c>
      <c r="B296" s="20">
        <f>OCT!B19</f>
        <v>42657</v>
      </c>
      <c r="C296" s="26">
        <f>OCT!E19</f>
        <v>0.93</v>
      </c>
      <c r="D296" s="27">
        <f>OCT!F19</f>
        <v>0.79</v>
      </c>
      <c r="E296" s="26">
        <f>OCT!G19</f>
        <v>0</v>
      </c>
      <c r="F296" s="26">
        <f>OCT!H19</f>
        <v>0</v>
      </c>
      <c r="G296" s="26">
        <f>OCT!I19</f>
        <v>2.27</v>
      </c>
      <c r="H296" s="26">
        <f>OCT!J19</f>
        <v>0</v>
      </c>
      <c r="I296" s="28">
        <f>OCT!I19</f>
        <v>2.27</v>
      </c>
    </row>
    <row r="297" spans="1:9" ht="12.75">
      <c r="A297" s="4">
        <v>15</v>
      </c>
      <c r="B297" s="20">
        <f>OCT!B20</f>
        <v>42658</v>
      </c>
      <c r="C297" s="26">
        <f>OCT!E20</f>
        <v>0.93</v>
      </c>
      <c r="D297" s="27">
        <f>OCT!F20</f>
        <v>0.79</v>
      </c>
      <c r="E297" s="26">
        <f>OCT!G20</f>
        <v>0</v>
      </c>
      <c r="F297" s="26">
        <f>OCT!H20</f>
        <v>0</v>
      </c>
      <c r="G297" s="26">
        <f>OCT!I20</f>
        <v>2.23</v>
      </c>
      <c r="H297" s="26">
        <f>OCT!J20</f>
        <v>0</v>
      </c>
      <c r="I297" s="28">
        <f>OCT!I20</f>
        <v>2.23</v>
      </c>
    </row>
    <row r="298" spans="1:9" ht="12.75">
      <c r="A298" s="4">
        <v>16</v>
      </c>
      <c r="B298" s="20">
        <f>OCT!B21</f>
        <v>42659</v>
      </c>
      <c r="C298" s="26">
        <f>OCT!E21</f>
        <v>0.92</v>
      </c>
      <c r="D298" s="27">
        <f>OCT!F21</f>
        <v>0.8</v>
      </c>
      <c r="E298" s="26">
        <f>OCT!G21</f>
        <v>0</v>
      </c>
      <c r="F298" s="26">
        <f>OCT!H21</f>
        <v>0</v>
      </c>
      <c r="G298" s="26">
        <f>OCT!I21</f>
        <v>2.25</v>
      </c>
      <c r="H298" s="26">
        <f>OCT!J21</f>
        <v>0</v>
      </c>
      <c r="I298" s="28">
        <f>OCT!I21</f>
        <v>2.25</v>
      </c>
    </row>
    <row r="299" spans="1:9" ht="12.75">
      <c r="A299" s="4">
        <v>17</v>
      </c>
      <c r="B299" s="20">
        <f>OCT!B22</f>
        <v>42660</v>
      </c>
      <c r="C299" s="26">
        <f>OCT!E22</f>
        <v>0.95</v>
      </c>
      <c r="D299" s="27">
        <f>OCT!F22</f>
        <v>0.79</v>
      </c>
      <c r="E299" s="26">
        <f>OCT!G22</f>
        <v>0</v>
      </c>
      <c r="F299" s="26">
        <f>OCT!H22</f>
        <v>0</v>
      </c>
      <c r="G299" s="26">
        <f>OCT!I22</f>
        <v>2.26</v>
      </c>
      <c r="H299" s="26">
        <f>OCT!J22</f>
        <v>0</v>
      </c>
      <c r="I299" s="28">
        <f>OCT!I22</f>
        <v>2.26</v>
      </c>
    </row>
    <row r="300" spans="1:9" ht="12.75">
      <c r="A300" s="4">
        <v>18</v>
      </c>
      <c r="B300" s="20">
        <f>OCT!B23</f>
        <v>42661</v>
      </c>
      <c r="C300" s="26">
        <f>OCT!E23</f>
        <v>0.97</v>
      </c>
      <c r="D300" s="27">
        <f>OCT!F23</f>
        <v>0.79</v>
      </c>
      <c r="E300" s="26">
        <f>OCT!G23</f>
        <v>0</v>
      </c>
      <c r="F300" s="26">
        <f>OCT!H23</f>
        <v>0</v>
      </c>
      <c r="G300" s="26">
        <f>OCT!I23</f>
        <v>2.23</v>
      </c>
      <c r="H300" s="26">
        <f>OCT!J23</f>
        <v>0</v>
      </c>
      <c r="I300" s="28">
        <f>OCT!I23</f>
        <v>2.23</v>
      </c>
    </row>
    <row r="301" spans="1:9" ht="12.75">
      <c r="A301" s="4">
        <v>19</v>
      </c>
      <c r="B301" s="20">
        <f>OCT!B24</f>
        <v>42662</v>
      </c>
      <c r="C301" s="26">
        <f>OCT!E24</f>
        <v>0.98</v>
      </c>
      <c r="D301" s="27">
        <f>OCT!F24</f>
        <v>0.8</v>
      </c>
      <c r="E301" s="26">
        <f>OCT!G24</f>
        <v>0</v>
      </c>
      <c r="F301" s="26">
        <f>OCT!H24</f>
        <v>0</v>
      </c>
      <c r="G301" s="26">
        <f>OCT!I24</f>
        <v>2.11</v>
      </c>
      <c r="H301" s="26">
        <f>OCT!J24</f>
        <v>0</v>
      </c>
      <c r="I301" s="28">
        <f>OCT!I24</f>
        <v>2.11</v>
      </c>
    </row>
    <row r="302" spans="1:9" ht="12.75">
      <c r="A302" s="4">
        <v>20</v>
      </c>
      <c r="B302" s="20">
        <f>OCT!B25</f>
        <v>42663</v>
      </c>
      <c r="C302" s="26">
        <f>OCT!E25</f>
        <v>0.98</v>
      </c>
      <c r="D302" s="27">
        <f>OCT!F25</f>
        <v>0.79</v>
      </c>
      <c r="E302" s="26">
        <f>OCT!G25</f>
        <v>0</v>
      </c>
      <c r="F302" s="26">
        <f>OCT!H25</f>
        <v>0</v>
      </c>
      <c r="G302" s="26">
        <f>OCT!I25</f>
        <v>2.12</v>
      </c>
      <c r="H302" s="26">
        <f>OCT!J25</f>
        <v>0</v>
      </c>
      <c r="I302" s="28">
        <f>OCT!I25</f>
        <v>2.12</v>
      </c>
    </row>
    <row r="303" spans="1:9" ht="12.75">
      <c r="A303" s="4">
        <v>21</v>
      </c>
      <c r="B303" s="20">
        <f>OCT!B26</f>
        <v>42664</v>
      </c>
      <c r="C303" s="26">
        <f>OCT!E26</f>
        <v>0.97</v>
      </c>
      <c r="D303" s="27">
        <f>OCT!F26</f>
        <v>0.78</v>
      </c>
      <c r="E303" s="26">
        <f>OCT!G26</f>
        <v>0</v>
      </c>
      <c r="F303" s="26">
        <f>OCT!H26</f>
        <v>0</v>
      </c>
      <c r="G303" s="26">
        <f>OCT!I26</f>
        <v>2.13</v>
      </c>
      <c r="H303" s="26">
        <f>OCT!J26</f>
        <v>0</v>
      </c>
      <c r="I303" s="28">
        <f>OCT!I26</f>
        <v>2.13</v>
      </c>
    </row>
    <row r="304" spans="1:9" ht="12.75">
      <c r="A304" s="4">
        <v>22</v>
      </c>
      <c r="B304" s="20">
        <f>OCT!B27</f>
        <v>42665</v>
      </c>
      <c r="C304" s="26">
        <f>OCT!E27</f>
        <v>0.95</v>
      </c>
      <c r="D304" s="27">
        <f>OCT!F27</f>
        <v>0.78</v>
      </c>
      <c r="E304" s="26">
        <f>OCT!G27</f>
        <v>0</v>
      </c>
      <c r="F304" s="26">
        <f>OCT!H27</f>
        <v>0</v>
      </c>
      <c r="G304" s="26">
        <f>OCT!I27</f>
        <v>2.05</v>
      </c>
      <c r="H304" s="26">
        <f>OCT!J27</f>
        <v>0</v>
      </c>
      <c r="I304" s="28">
        <f>OCT!I27</f>
        <v>2.05</v>
      </c>
    </row>
    <row r="305" spans="1:9" ht="12.75">
      <c r="A305" s="4">
        <v>23</v>
      </c>
      <c r="B305" s="20">
        <f>OCT!B28</f>
        <v>42666</v>
      </c>
      <c r="C305" s="26">
        <f>OCT!E28</f>
        <v>0.97</v>
      </c>
      <c r="D305" s="27">
        <f>OCT!F28</f>
        <v>0.79</v>
      </c>
      <c r="E305" s="26">
        <f>OCT!G28</f>
        <v>0</v>
      </c>
      <c r="F305" s="26">
        <f>OCT!H28</f>
        <v>0</v>
      </c>
      <c r="G305" s="26">
        <f>OCT!I28</f>
        <v>2.14</v>
      </c>
      <c r="H305" s="26">
        <f>OCT!J28</f>
        <v>0</v>
      </c>
      <c r="I305" s="28">
        <f>OCT!I28</f>
        <v>2.14</v>
      </c>
    </row>
    <row r="306" spans="1:9" ht="12.75">
      <c r="A306" s="4">
        <v>24</v>
      </c>
      <c r="B306" s="20">
        <f>OCT!B29</f>
        <v>42667</v>
      </c>
      <c r="C306" s="26">
        <f>OCT!E29</f>
        <v>0.96</v>
      </c>
      <c r="D306" s="27">
        <f>OCT!F29</f>
        <v>0.79</v>
      </c>
      <c r="E306" s="26">
        <f>OCT!G29</f>
        <v>0</v>
      </c>
      <c r="F306" s="26">
        <f>OCT!H29</f>
        <v>0</v>
      </c>
      <c r="G306" s="26">
        <f>OCT!I29</f>
        <v>2.16</v>
      </c>
      <c r="H306" s="26">
        <f>OCT!J29</f>
        <v>0</v>
      </c>
      <c r="I306" s="28">
        <f>OCT!I29</f>
        <v>2.16</v>
      </c>
    </row>
    <row r="307" spans="1:9" ht="12.75">
      <c r="A307" s="4">
        <v>25</v>
      </c>
      <c r="B307" s="20">
        <f>OCT!B30</f>
        <v>42668</v>
      </c>
      <c r="C307" s="26">
        <f>OCT!E30</f>
        <v>0.97</v>
      </c>
      <c r="D307" s="27">
        <f>OCT!F30</f>
        <v>0.81</v>
      </c>
      <c r="E307" s="26">
        <f>OCT!G30</f>
        <v>0</v>
      </c>
      <c r="F307" s="26">
        <f>OCT!H30</f>
        <v>0</v>
      </c>
      <c r="G307" s="26">
        <f>OCT!I30</f>
        <v>2.18</v>
      </c>
      <c r="H307" s="26">
        <f>OCT!J30</f>
        <v>0</v>
      </c>
      <c r="I307" s="28">
        <f>OCT!I30</f>
        <v>2.18</v>
      </c>
    </row>
    <row r="308" spans="1:9" ht="12.75">
      <c r="A308" s="4">
        <v>26</v>
      </c>
      <c r="B308" s="20">
        <f>OCT!B31</f>
        <v>42669</v>
      </c>
      <c r="C308" s="26">
        <f>OCT!E31</f>
        <v>0.97</v>
      </c>
      <c r="D308" s="27">
        <f>OCT!F31</f>
        <v>0.81</v>
      </c>
      <c r="E308" s="26">
        <f>OCT!G31</f>
        <v>0</v>
      </c>
      <c r="F308" s="26">
        <f>OCT!H31</f>
        <v>0</v>
      </c>
      <c r="G308" s="26">
        <f>OCT!I31</f>
        <v>2.2</v>
      </c>
      <c r="H308" s="26">
        <f>OCT!J31</f>
        <v>0</v>
      </c>
      <c r="I308" s="28">
        <f>OCT!I31</f>
        <v>2.2</v>
      </c>
    </row>
    <row r="309" spans="1:9" ht="12.75">
      <c r="A309" s="4">
        <v>27</v>
      </c>
      <c r="B309" s="20">
        <f>OCT!B32</f>
        <v>42670</v>
      </c>
      <c r="C309" s="26">
        <f>OCT!E32</f>
        <v>0.96</v>
      </c>
      <c r="D309" s="27">
        <f>OCT!F32</f>
        <v>0.8</v>
      </c>
      <c r="E309" s="26">
        <f>OCT!G32</f>
        <v>0</v>
      </c>
      <c r="F309" s="26">
        <f>OCT!H32</f>
        <v>0</v>
      </c>
      <c r="G309" s="26">
        <f>OCT!I32</f>
        <v>2.16</v>
      </c>
      <c r="H309" s="26">
        <f>OCT!J32</f>
        <v>0</v>
      </c>
      <c r="I309" s="28">
        <f>OCT!I32</f>
        <v>2.16</v>
      </c>
    </row>
    <row r="310" spans="1:9" ht="12.75">
      <c r="A310" s="4">
        <v>28</v>
      </c>
      <c r="B310" s="20">
        <f>OCT!B33</f>
        <v>42671</v>
      </c>
      <c r="C310" s="26">
        <f>OCT!E33</f>
        <v>0.95</v>
      </c>
      <c r="D310" s="27">
        <f>OCT!F33</f>
        <v>0.81</v>
      </c>
      <c r="E310" s="26">
        <f>OCT!G33</f>
        <v>0</v>
      </c>
      <c r="F310" s="26">
        <f>OCT!H33</f>
        <v>0</v>
      </c>
      <c r="G310" s="26">
        <f>OCT!I33</f>
        <v>2.16</v>
      </c>
      <c r="H310" s="26">
        <f>OCT!J33</f>
        <v>0</v>
      </c>
      <c r="I310" s="28">
        <f>OCT!I33</f>
        <v>2.16</v>
      </c>
    </row>
    <row r="311" spans="1:9" ht="12.75">
      <c r="A311" s="4">
        <v>29</v>
      </c>
      <c r="B311" s="20">
        <f>OCT!B34</f>
        <v>42672</v>
      </c>
      <c r="C311" s="26">
        <f>OCT!E34</f>
        <v>0.95</v>
      </c>
      <c r="D311" s="27">
        <f>OCT!F34</f>
        <v>0.81</v>
      </c>
      <c r="E311" s="26">
        <f>OCT!G34</f>
        <v>0</v>
      </c>
      <c r="F311" s="26">
        <f>OCT!H34</f>
        <v>0</v>
      </c>
      <c r="G311" s="26">
        <f>OCT!I34</f>
        <v>2.15</v>
      </c>
      <c r="H311" s="26">
        <f>OCT!J34</f>
        <v>0</v>
      </c>
      <c r="I311" s="28">
        <f>OCT!I34</f>
        <v>2.15</v>
      </c>
    </row>
    <row r="312" spans="1:9" ht="12.75">
      <c r="A312" s="4">
        <v>30</v>
      </c>
      <c r="B312" s="20">
        <f>OCT!B35</f>
        <v>42673</v>
      </c>
      <c r="C312" s="26">
        <f>OCT!E35</f>
        <v>0.95</v>
      </c>
      <c r="D312" s="27">
        <f>OCT!F35</f>
        <v>0.8</v>
      </c>
      <c r="E312" s="26">
        <f>OCT!G35</f>
        <v>0</v>
      </c>
      <c r="F312" s="26">
        <f>OCT!H35</f>
        <v>0</v>
      </c>
      <c r="G312" s="26">
        <f>OCT!I35</f>
        <v>2.19</v>
      </c>
      <c r="H312" s="26">
        <f>OCT!J35</f>
        <v>0</v>
      </c>
      <c r="I312" s="28">
        <f>OCT!I35</f>
        <v>2.19</v>
      </c>
    </row>
    <row r="313" spans="1:9" ht="12.75">
      <c r="A313" s="4">
        <v>31</v>
      </c>
      <c r="B313" s="20">
        <f>OCT!B36</f>
        <v>42674</v>
      </c>
      <c r="C313" s="26">
        <f>OCT!E36</f>
        <v>0.94</v>
      </c>
      <c r="D313" s="27">
        <f>OCT!F36</f>
        <v>0.79</v>
      </c>
      <c r="E313" s="26">
        <f>OCT!G36</f>
        <v>0</v>
      </c>
      <c r="F313" s="26">
        <f>OCT!H36</f>
        <v>0</v>
      </c>
      <c r="G313" s="26">
        <f>OCT!I36</f>
        <v>2.24</v>
      </c>
      <c r="H313" s="26">
        <f>OCT!J36</f>
        <v>0</v>
      </c>
      <c r="I313" s="28">
        <f>OCT!I36</f>
        <v>2.24</v>
      </c>
    </row>
    <row r="314" spans="1:9" ht="12.75">
      <c r="A314" s="30">
        <v>41944</v>
      </c>
      <c r="B314" s="20">
        <f>NOV!B6</f>
        <v>42675</v>
      </c>
      <c r="C314" s="26">
        <f>NOV!E6</f>
        <v>0.95</v>
      </c>
      <c r="D314" s="27">
        <f>NOV!F6</f>
        <v>0.77</v>
      </c>
      <c r="E314" s="26">
        <f>NOV!G6</f>
        <v>0</v>
      </c>
      <c r="F314" s="26">
        <f>NOV!H6</f>
        <v>0</v>
      </c>
      <c r="G314" s="26">
        <f>NOV!I6</f>
        <v>2.13</v>
      </c>
      <c r="H314" s="26">
        <f>NOV!J6</f>
        <v>0</v>
      </c>
      <c r="I314" s="28">
        <f>NOV!I6</f>
        <v>2.13</v>
      </c>
    </row>
    <row r="315" spans="1:9" ht="12.75">
      <c r="A315" s="4">
        <v>2</v>
      </c>
      <c r="B315" s="20">
        <f>NOV!B7</f>
        <v>42676</v>
      </c>
      <c r="C315" s="26">
        <f>NOV!E7</f>
        <v>0.96</v>
      </c>
      <c r="D315" s="27">
        <f>NOV!F7</f>
        <v>0.77</v>
      </c>
      <c r="E315" s="26">
        <f>NOV!G7</f>
        <v>0</v>
      </c>
      <c r="F315" s="26">
        <f>NOV!H7</f>
        <v>0</v>
      </c>
      <c r="G315" s="26">
        <f>NOV!I7</f>
        <v>2.17</v>
      </c>
      <c r="H315" s="26">
        <f>NOV!J7</f>
        <v>0</v>
      </c>
      <c r="I315" s="28">
        <f>NOV!I7</f>
        <v>2.17</v>
      </c>
    </row>
    <row r="316" spans="1:9" ht="12.75">
      <c r="A316" s="4">
        <v>3</v>
      </c>
      <c r="B316" s="20">
        <f>NOV!B8</f>
        <v>42677</v>
      </c>
      <c r="C316" s="26">
        <f>NOV!E8</f>
        <v>0.95</v>
      </c>
      <c r="D316" s="27">
        <f>NOV!F8</f>
        <v>0.76</v>
      </c>
      <c r="E316" s="26">
        <f>NOV!G8</f>
        <v>0</v>
      </c>
      <c r="F316" s="26">
        <f>NOV!H8</f>
        <v>0</v>
      </c>
      <c r="G316" s="26">
        <f>NOV!I8</f>
        <v>2.14</v>
      </c>
      <c r="H316" s="26">
        <f>NOV!J8</f>
        <v>0</v>
      </c>
      <c r="I316" s="28">
        <f>NOV!I8</f>
        <v>2.14</v>
      </c>
    </row>
    <row r="317" spans="1:9" ht="12.75">
      <c r="A317" s="4">
        <v>4</v>
      </c>
      <c r="B317" s="20">
        <f>NOV!B9</f>
        <v>42678</v>
      </c>
      <c r="C317" s="26">
        <f>NOV!E9</f>
        <v>0.96</v>
      </c>
      <c r="D317" s="27">
        <f>NOV!F9</f>
        <v>0.77</v>
      </c>
      <c r="E317" s="26">
        <f>NOV!G9</f>
        <v>0</v>
      </c>
      <c r="F317" s="26">
        <f>NOV!H9</f>
        <v>0</v>
      </c>
      <c r="G317" s="26">
        <f>NOV!I9</f>
        <v>2.17</v>
      </c>
      <c r="H317" s="26">
        <f>NOV!J9</f>
        <v>0</v>
      </c>
      <c r="I317" s="28">
        <f>NOV!I9</f>
        <v>2.17</v>
      </c>
    </row>
    <row r="318" spans="1:9" ht="12.75">
      <c r="A318" s="4">
        <v>5</v>
      </c>
      <c r="B318" s="20">
        <f>NOV!B10</f>
        <v>42679</v>
      </c>
      <c r="C318" s="26">
        <f>NOV!E10</f>
        <v>0.95</v>
      </c>
      <c r="D318" s="27">
        <f>NOV!F10</f>
        <v>0.77</v>
      </c>
      <c r="E318" s="26">
        <f>NOV!G10</f>
        <v>0</v>
      </c>
      <c r="F318" s="26">
        <f>NOV!H10</f>
        <v>0</v>
      </c>
      <c r="G318" s="26">
        <f>NOV!I10</f>
        <v>2.17</v>
      </c>
      <c r="H318" s="26">
        <f>NOV!J10</f>
        <v>0</v>
      </c>
      <c r="I318" s="28">
        <f>NOV!I10</f>
        <v>2.17</v>
      </c>
    </row>
    <row r="319" spans="1:9" ht="12.75">
      <c r="A319" s="4">
        <v>6</v>
      </c>
      <c r="B319" s="20">
        <f>NOV!B11</f>
        <v>42680</v>
      </c>
      <c r="C319" s="26">
        <f>NOV!E11</f>
        <v>0.94</v>
      </c>
      <c r="D319" s="27">
        <f>NOV!F11</f>
        <v>0.78</v>
      </c>
      <c r="E319" s="26">
        <f>NOV!G11</f>
        <v>0</v>
      </c>
      <c r="F319" s="26">
        <f>NOV!H11</f>
        <v>0</v>
      </c>
      <c r="G319" s="26">
        <f>NOV!I11</f>
        <v>2.2</v>
      </c>
      <c r="H319" s="26">
        <f>NOV!J11</f>
        <v>0</v>
      </c>
      <c r="I319" s="28">
        <f>NOV!I11</f>
        <v>2.2</v>
      </c>
    </row>
    <row r="320" spans="1:9" ht="12.75">
      <c r="A320" s="4">
        <v>7</v>
      </c>
      <c r="B320" s="20">
        <f>NOV!B12</f>
        <v>42681</v>
      </c>
      <c r="C320" s="26">
        <f>NOV!E12</f>
        <v>0.93</v>
      </c>
      <c r="D320" s="27">
        <f>NOV!F12</f>
        <v>0.79</v>
      </c>
      <c r="E320" s="26">
        <f>NOV!G12</f>
        <v>0</v>
      </c>
      <c r="F320" s="26">
        <f>NOV!H12</f>
        <v>0</v>
      </c>
      <c r="G320" s="26">
        <f>NOV!I12</f>
        <v>2.16</v>
      </c>
      <c r="H320" s="26">
        <f>NOV!J12</f>
        <v>0</v>
      </c>
      <c r="I320" s="28">
        <f>NOV!I12</f>
        <v>2.16</v>
      </c>
    </row>
    <row r="321" spans="1:9" ht="12.75">
      <c r="A321" s="4">
        <v>8</v>
      </c>
      <c r="B321" s="20">
        <f>NOV!B13</f>
        <v>42682</v>
      </c>
      <c r="C321" s="26">
        <f>NOV!E13</f>
        <v>0.95</v>
      </c>
      <c r="D321" s="27">
        <f>NOV!F13</f>
        <v>0.79</v>
      </c>
      <c r="E321" s="26">
        <f>NOV!G13</f>
        <v>0</v>
      </c>
      <c r="F321" s="26">
        <f>NOV!H13</f>
        <v>0</v>
      </c>
      <c r="G321" s="26">
        <f>NOV!I13</f>
        <v>2.23</v>
      </c>
      <c r="H321" s="26">
        <f>NOV!J13</f>
        <v>0</v>
      </c>
      <c r="I321" s="28">
        <f>NOV!I13</f>
        <v>2.23</v>
      </c>
    </row>
    <row r="322" spans="1:9" ht="12.75">
      <c r="A322" s="4">
        <v>9</v>
      </c>
      <c r="B322" s="20">
        <f>NOV!B14</f>
        <v>42683</v>
      </c>
      <c r="C322" s="26">
        <f>NOV!E14</f>
        <v>0.92</v>
      </c>
      <c r="D322" s="27">
        <f>NOV!F14</f>
        <v>0.79</v>
      </c>
      <c r="E322" s="26">
        <f>NOV!G14</f>
        <v>0</v>
      </c>
      <c r="F322" s="26">
        <f>NOV!H14</f>
        <v>0</v>
      </c>
      <c r="G322" s="26">
        <f>NOV!I14</f>
        <v>2.15</v>
      </c>
      <c r="H322" s="26">
        <f>NOV!J14</f>
        <v>0</v>
      </c>
      <c r="I322" s="28">
        <f>NOV!I14</f>
        <v>2.15</v>
      </c>
    </row>
    <row r="323" spans="1:9" ht="12.75">
      <c r="A323" s="4">
        <v>10</v>
      </c>
      <c r="B323" s="20">
        <f>NOV!B15</f>
        <v>42684</v>
      </c>
      <c r="C323" s="26">
        <f>NOV!E15</f>
        <v>0.9</v>
      </c>
      <c r="D323" s="27">
        <f>NOV!F15</f>
        <v>0.79</v>
      </c>
      <c r="E323" s="26">
        <f>NOV!G15</f>
        <v>0</v>
      </c>
      <c r="F323" s="26">
        <f>NOV!H15</f>
        <v>0</v>
      </c>
      <c r="G323" s="26">
        <f>NOV!I15</f>
        <v>2.1</v>
      </c>
      <c r="H323" s="26">
        <f>NOV!J15</f>
        <v>0</v>
      </c>
      <c r="I323" s="28">
        <f>NOV!I15</f>
        <v>2.1</v>
      </c>
    </row>
    <row r="324" spans="1:9" ht="12.75">
      <c r="A324" s="4">
        <v>11</v>
      </c>
      <c r="B324" s="20">
        <f>NOV!B16</f>
        <v>42685</v>
      </c>
      <c r="C324" s="26">
        <f>NOV!E16</f>
        <v>0.88</v>
      </c>
      <c r="D324" s="27">
        <f>NOV!F16</f>
        <v>0.78</v>
      </c>
      <c r="E324" s="26">
        <f>NOV!G16</f>
        <v>0</v>
      </c>
      <c r="F324" s="26">
        <f>NOV!H16</f>
        <v>0</v>
      </c>
      <c r="G324" s="26">
        <f>NOV!I16</f>
        <v>2.05</v>
      </c>
      <c r="H324" s="26">
        <f>NOV!J16</f>
        <v>0</v>
      </c>
      <c r="I324" s="28">
        <f>NOV!I16</f>
        <v>2.05</v>
      </c>
    </row>
    <row r="325" spans="1:9" ht="12.75">
      <c r="A325" s="4">
        <v>12</v>
      </c>
      <c r="B325" s="20">
        <f>NOV!B17</f>
        <v>42686</v>
      </c>
      <c r="C325" s="26">
        <f>NOV!E17</f>
        <v>0.92</v>
      </c>
      <c r="D325" s="27">
        <f>NOV!F17</f>
        <v>0.78</v>
      </c>
      <c r="E325" s="26">
        <f>NOV!G17</f>
        <v>0</v>
      </c>
      <c r="F325" s="26">
        <f>NOV!H17</f>
        <v>0</v>
      </c>
      <c r="G325" s="26">
        <f>NOV!I17</f>
        <v>2.11</v>
      </c>
      <c r="H325" s="26">
        <f>NOV!J17</f>
        <v>0</v>
      </c>
      <c r="I325" s="28">
        <f>NOV!I17</f>
        <v>2.11</v>
      </c>
    </row>
    <row r="326" spans="1:9" ht="12.75">
      <c r="A326" s="4">
        <v>13</v>
      </c>
      <c r="B326" s="20">
        <f>NOV!B18</f>
        <v>42687</v>
      </c>
      <c r="C326" s="26">
        <f>NOV!E18</f>
        <v>0.91</v>
      </c>
      <c r="D326" s="27">
        <f>NOV!F18</f>
        <v>0.78</v>
      </c>
      <c r="E326" s="26">
        <f>NOV!G18</f>
        <v>0</v>
      </c>
      <c r="F326" s="26">
        <f>NOV!H18</f>
        <v>0</v>
      </c>
      <c r="G326" s="26">
        <f>NOV!I18</f>
        <v>2.06</v>
      </c>
      <c r="H326" s="26">
        <f>NOV!J18</f>
        <v>0</v>
      </c>
      <c r="I326" s="28">
        <f>NOV!I18</f>
        <v>2.06</v>
      </c>
    </row>
    <row r="327" spans="1:9" ht="12.75">
      <c r="A327" s="4">
        <v>14</v>
      </c>
      <c r="B327" s="20">
        <f>NOV!B19</f>
        <v>42688</v>
      </c>
      <c r="C327" s="26">
        <f>NOV!E19</f>
        <v>0.94</v>
      </c>
      <c r="D327" s="27">
        <f>NOV!F19</f>
        <v>0.77</v>
      </c>
      <c r="E327" s="26">
        <f>NOV!G19</f>
        <v>0</v>
      </c>
      <c r="F327" s="26">
        <f>NOV!H19</f>
        <v>0</v>
      </c>
      <c r="G327" s="26">
        <f>NOV!I19</f>
        <v>2.07</v>
      </c>
      <c r="H327" s="26">
        <f>NOV!J19</f>
        <v>0</v>
      </c>
      <c r="I327" s="28">
        <f>NOV!I19</f>
        <v>2.07</v>
      </c>
    </row>
    <row r="328" spans="1:9" ht="12.75">
      <c r="A328" s="4">
        <v>15</v>
      </c>
      <c r="B328" s="20">
        <f>NOV!B20</f>
        <v>42689</v>
      </c>
      <c r="C328" s="26">
        <f>NOV!E20</f>
        <v>0.9</v>
      </c>
      <c r="D328" s="27">
        <f>NOV!F20</f>
        <v>0.77</v>
      </c>
      <c r="E328" s="26">
        <f>NOV!G20</f>
        <v>0</v>
      </c>
      <c r="F328" s="26">
        <f>NOV!H20</f>
        <v>0</v>
      </c>
      <c r="G328" s="26">
        <f>NOV!I20</f>
        <v>2.01</v>
      </c>
      <c r="H328" s="26">
        <f>NOV!J20</f>
        <v>0</v>
      </c>
      <c r="I328" s="28">
        <f>NOV!I20</f>
        <v>2.01</v>
      </c>
    </row>
    <row r="329" spans="1:9" ht="12.75">
      <c r="A329" s="4">
        <v>16</v>
      </c>
      <c r="B329" s="20">
        <f>NOV!B21</f>
        <v>42690</v>
      </c>
      <c r="C329" s="26">
        <f>NOV!E21</f>
        <v>0.94</v>
      </c>
      <c r="D329" s="27">
        <f>NOV!F21</f>
        <v>0.78</v>
      </c>
      <c r="E329" s="26">
        <f>NOV!G21</f>
        <v>0</v>
      </c>
      <c r="F329" s="26">
        <f>NOV!H21</f>
        <v>0</v>
      </c>
      <c r="G329" s="26">
        <f>NOV!I21</f>
        <v>2.08</v>
      </c>
      <c r="H329" s="26">
        <f>NOV!J21</f>
        <v>0</v>
      </c>
      <c r="I329" s="28">
        <f>NOV!I21</f>
        <v>2.08</v>
      </c>
    </row>
    <row r="330" spans="1:9" ht="12.75">
      <c r="A330" s="4">
        <v>17</v>
      </c>
      <c r="B330" s="20">
        <f>NOV!B22</f>
        <v>42691</v>
      </c>
      <c r="C330" s="26">
        <f>NOV!E22</f>
        <v>0.95</v>
      </c>
      <c r="D330" s="27">
        <f>NOV!F22</f>
        <v>0.78</v>
      </c>
      <c r="E330" s="26">
        <f>NOV!G22</f>
        <v>0</v>
      </c>
      <c r="F330" s="26">
        <f>NOV!H22</f>
        <v>0</v>
      </c>
      <c r="G330" s="26">
        <f>NOV!I22</f>
        <v>2.12</v>
      </c>
      <c r="H330" s="26">
        <f>NOV!J22</f>
        <v>0</v>
      </c>
      <c r="I330" s="28">
        <f>NOV!I22</f>
        <v>2.12</v>
      </c>
    </row>
    <row r="331" spans="1:9" ht="12.75">
      <c r="A331" s="4">
        <v>18</v>
      </c>
      <c r="B331" s="20">
        <f>NOV!B23</f>
        <v>42692</v>
      </c>
      <c r="C331" s="26">
        <f>NOV!E23</f>
        <v>0.94</v>
      </c>
      <c r="D331" s="27">
        <f>NOV!F23</f>
        <v>0.76</v>
      </c>
      <c r="E331" s="26">
        <f>NOV!G23</f>
        <v>0.01</v>
      </c>
      <c r="F331" s="26">
        <f>NOV!H23</f>
        <v>0</v>
      </c>
      <c r="G331" s="26">
        <f>NOV!I23</f>
        <v>2.03</v>
      </c>
      <c r="H331" s="26">
        <f>NOV!J23</f>
        <v>0</v>
      </c>
      <c r="I331" s="28">
        <f>NOV!I23</f>
        <v>2.03</v>
      </c>
    </row>
    <row r="332" spans="1:9" ht="12.75">
      <c r="A332" s="4">
        <v>19</v>
      </c>
      <c r="B332" s="20">
        <f>NOV!B24</f>
        <v>42693</v>
      </c>
      <c r="C332" s="26">
        <f>NOV!E24</f>
        <v>0.92</v>
      </c>
      <c r="D332" s="27">
        <f>NOV!F24</f>
        <v>0.74</v>
      </c>
      <c r="E332" s="26">
        <f>NOV!G24</f>
        <v>0</v>
      </c>
      <c r="F332" s="26">
        <f>NOV!H24</f>
        <v>0</v>
      </c>
      <c r="G332" s="26">
        <f>NOV!I24</f>
        <v>2.05</v>
      </c>
      <c r="H332" s="26">
        <f>NOV!J24</f>
        <v>0</v>
      </c>
      <c r="I332" s="28">
        <f>NOV!I24</f>
        <v>2.05</v>
      </c>
    </row>
    <row r="333" spans="1:9" ht="12.75">
      <c r="A333" s="4">
        <v>20</v>
      </c>
      <c r="B333" s="20">
        <f>NOV!B25</f>
        <v>42694</v>
      </c>
      <c r="C333" s="26">
        <f>NOV!E25</f>
        <v>0.93</v>
      </c>
      <c r="D333" s="27">
        <f>NOV!F25</f>
        <v>0.76</v>
      </c>
      <c r="E333" s="26">
        <f>NOV!G25</f>
        <v>0</v>
      </c>
      <c r="F333" s="26">
        <f>NOV!H25</f>
        <v>0</v>
      </c>
      <c r="G333" s="26">
        <f>NOV!I25</f>
        <v>2.07</v>
      </c>
      <c r="H333" s="26">
        <f>NOV!J25</f>
        <v>0</v>
      </c>
      <c r="I333" s="28">
        <f>NOV!I25</f>
        <v>2.07</v>
      </c>
    </row>
    <row r="334" spans="1:9" ht="12.75">
      <c r="A334" s="4">
        <v>21</v>
      </c>
      <c r="B334" s="20">
        <f>NOV!B26</f>
        <v>42695</v>
      </c>
      <c r="C334" s="26">
        <f>NOV!E26</f>
        <v>0.9</v>
      </c>
      <c r="D334" s="27">
        <f>NOV!F26</f>
        <v>0.77</v>
      </c>
      <c r="E334" s="26">
        <f>NOV!G26</f>
        <v>0</v>
      </c>
      <c r="F334" s="26">
        <f>NOV!H26</f>
        <v>0</v>
      </c>
      <c r="G334" s="26">
        <f>NOV!I26</f>
        <v>2.01</v>
      </c>
      <c r="H334" s="26">
        <f>NOV!J26</f>
        <v>0</v>
      </c>
      <c r="I334" s="28">
        <f>NOV!I26</f>
        <v>2.01</v>
      </c>
    </row>
    <row r="335" spans="1:9" ht="12.75">
      <c r="A335" s="4">
        <v>22</v>
      </c>
      <c r="B335" s="20">
        <f>NOV!B27</f>
        <v>42696</v>
      </c>
      <c r="C335" s="26">
        <f>NOV!E27</f>
        <v>0.94</v>
      </c>
      <c r="D335" s="27">
        <f>NOV!F27</f>
        <v>0.77</v>
      </c>
      <c r="E335" s="26">
        <f>NOV!G27</f>
        <v>0</v>
      </c>
      <c r="F335" s="26">
        <f>NOV!H27</f>
        <v>0</v>
      </c>
      <c r="G335" s="26">
        <f>NOV!I27</f>
        <v>2.03</v>
      </c>
      <c r="H335" s="26">
        <f>NOV!J27</f>
        <v>0</v>
      </c>
      <c r="I335" s="28">
        <f>NOV!I27</f>
        <v>2.03</v>
      </c>
    </row>
    <row r="336" spans="1:9" ht="12.75">
      <c r="A336" s="4">
        <v>23</v>
      </c>
      <c r="B336" s="20">
        <f>NOV!B28</f>
        <v>42697</v>
      </c>
      <c r="C336" s="26">
        <f>NOV!E28</f>
        <v>0.94</v>
      </c>
      <c r="D336" s="27">
        <f>NOV!F28</f>
        <v>0.77</v>
      </c>
      <c r="E336" s="26">
        <f>NOV!G28</f>
        <v>0.01</v>
      </c>
      <c r="F336" s="26">
        <f>NOV!H28</f>
        <v>0</v>
      </c>
      <c r="G336" s="26">
        <f>NOV!I28</f>
        <v>2.12</v>
      </c>
      <c r="H336" s="26">
        <f>NOV!J28</f>
        <v>0</v>
      </c>
      <c r="I336" s="28">
        <f>NOV!I28</f>
        <v>2.12</v>
      </c>
    </row>
    <row r="337" spans="1:9" ht="12.75">
      <c r="A337" s="4">
        <v>24</v>
      </c>
      <c r="B337" s="20">
        <f>NOV!B29</f>
        <v>42698</v>
      </c>
      <c r="C337" s="26">
        <f>NOV!E29</f>
        <v>0.95</v>
      </c>
      <c r="D337" s="27">
        <f>NOV!F29</f>
        <v>0.77</v>
      </c>
      <c r="E337" s="26">
        <f>NOV!G29</f>
        <v>0.01</v>
      </c>
      <c r="F337" s="26">
        <f>NOV!H29</f>
        <v>0</v>
      </c>
      <c r="G337" s="26">
        <f>NOV!I29</f>
        <v>2.08</v>
      </c>
      <c r="H337" s="26">
        <f>NOV!J29</f>
        <v>0</v>
      </c>
      <c r="I337" s="28">
        <f>NOV!I29</f>
        <v>2.08</v>
      </c>
    </row>
    <row r="338" spans="1:9" ht="12.75">
      <c r="A338" s="4">
        <v>25</v>
      </c>
      <c r="B338" s="20">
        <f>NOV!B30</f>
        <v>42699</v>
      </c>
      <c r="C338" s="26">
        <f>NOV!E30</f>
        <v>0.94</v>
      </c>
      <c r="D338" s="27">
        <f>NOV!F30</f>
        <v>0.76</v>
      </c>
      <c r="E338" s="26">
        <f>NOV!G30</f>
        <v>0.01</v>
      </c>
      <c r="F338" s="26">
        <f>NOV!H30</f>
        <v>0</v>
      </c>
      <c r="G338" s="26">
        <f>NOV!I30</f>
        <v>2.13</v>
      </c>
      <c r="H338" s="26">
        <f>NOV!J30</f>
        <v>0</v>
      </c>
      <c r="I338" s="28">
        <f>NOV!I30</f>
        <v>2.13</v>
      </c>
    </row>
    <row r="339" spans="1:9" ht="12.75">
      <c r="A339" s="4">
        <v>26</v>
      </c>
      <c r="B339" s="20">
        <f>NOV!B31</f>
        <v>42700</v>
      </c>
      <c r="C339" s="26">
        <f>NOV!E31</f>
        <v>0.93</v>
      </c>
      <c r="D339" s="27">
        <f>NOV!F31</f>
        <v>0.76</v>
      </c>
      <c r="E339" s="26">
        <f>NOV!G31</f>
        <v>0.01</v>
      </c>
      <c r="F339" s="26">
        <f>NOV!H31</f>
        <v>0</v>
      </c>
      <c r="G339" s="26">
        <f>NOV!I31</f>
        <v>2.16</v>
      </c>
      <c r="H339" s="26">
        <f>NOV!J31</f>
        <v>0</v>
      </c>
      <c r="I339" s="28">
        <f>NOV!I31</f>
        <v>2.16</v>
      </c>
    </row>
    <row r="340" spans="1:9" ht="12.75">
      <c r="A340" s="4">
        <v>27</v>
      </c>
      <c r="B340" s="20">
        <f>NOV!B32</f>
        <v>42701</v>
      </c>
      <c r="C340" s="26">
        <f>NOV!E32</f>
        <v>0.92</v>
      </c>
      <c r="D340" s="27">
        <f>NOV!F32</f>
        <v>0.76</v>
      </c>
      <c r="E340" s="26">
        <f>NOV!G32</f>
        <v>0.02</v>
      </c>
      <c r="F340" s="26">
        <f>NOV!H32</f>
        <v>0</v>
      </c>
      <c r="G340" s="26">
        <f>NOV!I32</f>
        <v>2.19</v>
      </c>
      <c r="H340" s="26">
        <f>NOV!J32</f>
        <v>0</v>
      </c>
      <c r="I340" s="28">
        <f>NOV!I32</f>
        <v>2.19</v>
      </c>
    </row>
    <row r="341" spans="1:9" ht="12.75">
      <c r="A341" s="4">
        <v>28</v>
      </c>
      <c r="B341" s="20">
        <f>NOV!B33</f>
        <v>42702</v>
      </c>
      <c r="C341" s="26">
        <f>NOV!E33</f>
        <v>0.91</v>
      </c>
      <c r="D341" s="27">
        <f>NOV!F33</f>
        <v>0.75</v>
      </c>
      <c r="E341" s="26">
        <f>NOV!G33</f>
        <v>0.01</v>
      </c>
      <c r="F341" s="26">
        <f>NOV!H33</f>
        <v>0</v>
      </c>
      <c r="G341" s="26">
        <f>NOV!I33</f>
        <v>2.14</v>
      </c>
      <c r="H341" s="26">
        <f>NOV!J33</f>
        <v>0</v>
      </c>
      <c r="I341" s="28">
        <f>NOV!I33</f>
        <v>2.14</v>
      </c>
    </row>
    <row r="342" spans="1:9" ht="12.75">
      <c r="A342" s="4">
        <v>29</v>
      </c>
      <c r="B342" s="20">
        <f>NOV!B34</f>
        <v>42703</v>
      </c>
      <c r="C342" s="26">
        <f>NOV!E34</f>
        <v>0.92</v>
      </c>
      <c r="D342" s="27">
        <f>NOV!F34</f>
        <v>0.75</v>
      </c>
      <c r="E342" s="26">
        <f>NOV!G34</f>
        <v>0.02</v>
      </c>
      <c r="F342" s="26">
        <f>NOV!H34</f>
        <v>0</v>
      </c>
      <c r="G342" s="26">
        <f>NOV!I34</f>
        <v>2</v>
      </c>
      <c r="H342" s="26">
        <f>NOV!J34</f>
        <v>0</v>
      </c>
      <c r="I342" s="28">
        <f>NOV!I34</f>
        <v>2</v>
      </c>
    </row>
    <row r="343" spans="1:9" ht="12.75">
      <c r="A343" s="4">
        <v>30</v>
      </c>
      <c r="B343" s="20">
        <f>NOV!B35</f>
        <v>42704</v>
      </c>
      <c r="C343" s="26">
        <f>NOV!E35</f>
        <v>0.94</v>
      </c>
      <c r="D343" s="27">
        <f>NOV!F35</f>
        <v>0.76</v>
      </c>
      <c r="E343" s="26">
        <f>NOV!G35</f>
        <v>0.02</v>
      </c>
      <c r="F343" s="26">
        <f>NOV!H35</f>
        <v>0</v>
      </c>
      <c r="G343" s="26">
        <f>NOV!I35</f>
        <v>1.96</v>
      </c>
      <c r="H343" s="26">
        <f>NOV!J35</f>
        <v>0</v>
      </c>
      <c r="I343" s="28">
        <f>NOV!I35</f>
        <v>1.96</v>
      </c>
    </row>
    <row r="344" spans="1:9" ht="12.75">
      <c r="A344" s="30">
        <v>41974</v>
      </c>
      <c r="B344" s="20">
        <f>DEC!B6</f>
        <v>42705</v>
      </c>
      <c r="C344" s="26">
        <f>DEC!E6</f>
        <v>0.94</v>
      </c>
      <c r="D344" s="27">
        <f>DEC!F6</f>
        <v>0.77</v>
      </c>
      <c r="E344" s="26">
        <f>DEC!G6</f>
        <v>0.03</v>
      </c>
      <c r="F344" s="26">
        <f>DEC!H6</f>
        <v>0</v>
      </c>
      <c r="G344" s="26">
        <f>DEC!I6</f>
        <v>2.12</v>
      </c>
      <c r="H344" s="26">
        <f>DEC!J6</f>
        <v>0</v>
      </c>
      <c r="I344" s="28">
        <f>DEC!I6</f>
        <v>2.12</v>
      </c>
    </row>
    <row r="345" spans="1:9" ht="12.75">
      <c r="A345" s="4">
        <v>2</v>
      </c>
      <c r="B345" s="20">
        <f>DEC!B7</f>
        <v>42706</v>
      </c>
      <c r="C345" s="26">
        <f>DEC!E7</f>
        <v>0.93</v>
      </c>
      <c r="D345" s="27">
        <f>DEC!F7</f>
        <v>0.77</v>
      </c>
      <c r="E345" s="26">
        <f>DEC!G7</f>
        <v>0.02</v>
      </c>
      <c r="F345" s="26">
        <f>DEC!H7</f>
        <v>0</v>
      </c>
      <c r="G345" s="26">
        <f>DEC!I7</f>
        <v>1.92</v>
      </c>
      <c r="H345" s="26">
        <f>DEC!J7</f>
        <v>0</v>
      </c>
      <c r="I345" s="28">
        <f>DEC!I7</f>
        <v>1.92</v>
      </c>
    </row>
    <row r="346" spans="1:9" ht="12.75">
      <c r="A346" s="4">
        <v>3</v>
      </c>
      <c r="B346" s="20">
        <f>DEC!B8</f>
        <v>42707</v>
      </c>
      <c r="C346" s="26">
        <f>DEC!E8</f>
        <v>0.92</v>
      </c>
      <c r="D346" s="27">
        <f>DEC!F8</f>
        <v>0.75</v>
      </c>
      <c r="E346" s="26">
        <f>DEC!G8</f>
        <v>0.03</v>
      </c>
      <c r="F346" s="26">
        <f>DEC!H8</f>
        <v>0</v>
      </c>
      <c r="G346" s="26">
        <f>DEC!I8</f>
        <v>1.89</v>
      </c>
      <c r="H346" s="26">
        <f>DEC!J8</f>
        <v>0</v>
      </c>
      <c r="I346" s="28">
        <f>DEC!I8</f>
        <v>1.89</v>
      </c>
    </row>
    <row r="347" spans="1:9" ht="12.75">
      <c r="A347" s="4">
        <v>4</v>
      </c>
      <c r="B347" s="20">
        <f>DEC!B9</f>
        <v>42708</v>
      </c>
      <c r="C347" s="26">
        <f>DEC!E9</f>
        <v>0.9</v>
      </c>
      <c r="D347" s="27">
        <f>DEC!F9</f>
        <v>0.74</v>
      </c>
      <c r="E347" s="26">
        <f>DEC!G9</f>
        <v>0.03</v>
      </c>
      <c r="F347" s="26">
        <f>DEC!H9</f>
        <v>0</v>
      </c>
      <c r="G347" s="26">
        <f>DEC!I9</f>
        <v>2</v>
      </c>
      <c r="H347" s="26">
        <f>DEC!J9</f>
        <v>0</v>
      </c>
      <c r="I347" s="28">
        <f>DEC!I9</f>
        <v>2</v>
      </c>
    </row>
    <row r="348" spans="1:9" ht="12.75">
      <c r="A348" s="4">
        <v>5</v>
      </c>
      <c r="B348" s="20">
        <f>DEC!B10</f>
        <v>42709</v>
      </c>
      <c r="C348" s="26">
        <f>DEC!E10</f>
        <v>0.9</v>
      </c>
      <c r="D348" s="27">
        <f>DEC!F10</f>
        <v>0.76</v>
      </c>
      <c r="E348" s="26">
        <f>DEC!G10</f>
        <v>0.03</v>
      </c>
      <c r="F348" s="26">
        <f>DEC!H10</f>
        <v>0</v>
      </c>
      <c r="G348" s="26">
        <f>DEC!I10</f>
        <v>1.99</v>
      </c>
      <c r="H348" s="26">
        <f>DEC!J10</f>
        <v>0</v>
      </c>
      <c r="I348" s="28">
        <f>DEC!I10</f>
        <v>1.99</v>
      </c>
    </row>
    <row r="349" spans="1:9" ht="12.75">
      <c r="A349" s="4">
        <v>6</v>
      </c>
      <c r="B349" s="20">
        <f>DEC!B11</f>
        <v>42710</v>
      </c>
      <c r="C349" s="26">
        <f>DEC!E11</f>
        <v>0.9</v>
      </c>
      <c r="D349" s="27">
        <f>DEC!F11</f>
        <v>0.75</v>
      </c>
      <c r="E349" s="26">
        <f>DEC!G11</f>
        <v>0.03</v>
      </c>
      <c r="F349" s="26">
        <f>DEC!H11</f>
        <v>0</v>
      </c>
      <c r="G349" s="26">
        <f>DEC!I11</f>
        <v>1.82</v>
      </c>
      <c r="H349" s="26">
        <f>DEC!J11</f>
        <v>0</v>
      </c>
      <c r="I349" s="28">
        <f>DEC!I11</f>
        <v>1.82</v>
      </c>
    </row>
    <row r="350" spans="1:9" ht="12.75">
      <c r="A350" s="4">
        <v>7</v>
      </c>
      <c r="B350" s="20">
        <f>DEC!B12</f>
        <v>42711</v>
      </c>
      <c r="C350" s="26">
        <f>DEC!E12</f>
        <v>0.92</v>
      </c>
      <c r="D350" s="27">
        <f>DEC!F12</f>
        <v>0.75</v>
      </c>
      <c r="E350" s="26">
        <f>DEC!G12</f>
        <v>0.04</v>
      </c>
      <c r="F350" s="26">
        <f>DEC!H12</f>
        <v>0</v>
      </c>
      <c r="G350" s="26">
        <f>DEC!I12</f>
        <v>1.82</v>
      </c>
      <c r="H350" s="26">
        <f>DEC!J12</f>
        <v>0</v>
      </c>
      <c r="I350" s="28">
        <f>DEC!I12</f>
        <v>1.82</v>
      </c>
    </row>
    <row r="351" spans="1:9" ht="12.75">
      <c r="A351" s="4">
        <v>8</v>
      </c>
      <c r="B351" s="20">
        <f>DEC!B13</f>
        <v>42712</v>
      </c>
      <c r="C351" s="26">
        <f>DEC!E13</f>
        <v>0.9</v>
      </c>
      <c r="D351" s="27">
        <f>DEC!F13</f>
        <v>0.74</v>
      </c>
      <c r="E351" s="26">
        <f>DEC!G13</f>
        <v>0.03</v>
      </c>
      <c r="F351" s="26">
        <f>DEC!H13</f>
        <v>0</v>
      </c>
      <c r="G351" s="26">
        <f>DEC!I13</f>
        <v>1.8</v>
      </c>
      <c r="H351" s="26">
        <f>DEC!J13</f>
        <v>0</v>
      </c>
      <c r="I351" s="28">
        <f>DEC!I13</f>
        <v>1.8</v>
      </c>
    </row>
    <row r="352" spans="1:9" ht="12.75">
      <c r="A352" s="4">
        <v>9</v>
      </c>
      <c r="B352" s="20">
        <f>DEC!B14</f>
        <v>42713</v>
      </c>
      <c r="C352" s="26">
        <f>DEC!E14</f>
        <v>0.89</v>
      </c>
      <c r="D352" s="27">
        <f>DEC!F14</f>
        <v>0.73</v>
      </c>
      <c r="E352" s="26">
        <f>DEC!G14</f>
        <v>0.03</v>
      </c>
      <c r="F352" s="26">
        <f>DEC!H14</f>
        <v>0</v>
      </c>
      <c r="G352" s="26">
        <f>DEC!I14</f>
        <v>1.87</v>
      </c>
      <c r="H352" s="26">
        <f>DEC!J14</f>
        <v>0</v>
      </c>
      <c r="I352" s="28">
        <f>DEC!I14</f>
        <v>1.87</v>
      </c>
    </row>
    <row r="353" spans="1:9" ht="12.75">
      <c r="A353" s="4">
        <v>10</v>
      </c>
      <c r="B353" s="20">
        <f>DEC!B15</f>
        <v>42714</v>
      </c>
      <c r="C353" s="26">
        <f>DEC!E15</f>
        <v>0.89</v>
      </c>
      <c r="D353" s="27">
        <f>DEC!F15</f>
        <v>0.74</v>
      </c>
      <c r="E353" s="26">
        <f>DEC!G15</f>
        <v>0.03</v>
      </c>
      <c r="F353" s="26">
        <f>DEC!H15</f>
        <v>0</v>
      </c>
      <c r="G353" s="26">
        <f>DEC!I15</f>
        <v>1.87</v>
      </c>
      <c r="H353" s="26">
        <f>DEC!J15</f>
        <v>0</v>
      </c>
      <c r="I353" s="28">
        <f>DEC!I15</f>
        <v>1.87</v>
      </c>
    </row>
    <row r="354" spans="1:9" ht="12.75">
      <c r="A354" s="4">
        <v>11</v>
      </c>
      <c r="B354" s="20">
        <f>DEC!B16</f>
        <v>42715</v>
      </c>
      <c r="C354" s="26">
        <f>DEC!E16</f>
        <v>0.89</v>
      </c>
      <c r="D354" s="27">
        <f>DEC!F16</f>
        <v>0.75</v>
      </c>
      <c r="E354" s="26">
        <f>DEC!G16</f>
        <v>0.03</v>
      </c>
      <c r="F354" s="26">
        <f>DEC!H16</f>
        <v>0</v>
      </c>
      <c r="G354" s="26">
        <f>DEC!I16</f>
        <v>2</v>
      </c>
      <c r="H354" s="26">
        <f>DEC!J16</f>
        <v>0</v>
      </c>
      <c r="I354" s="28">
        <f>DEC!I16</f>
        <v>2</v>
      </c>
    </row>
    <row r="355" spans="1:9" ht="12.75">
      <c r="A355" s="4">
        <v>12</v>
      </c>
      <c r="B355" s="20">
        <f>DEC!B17</f>
        <v>42716</v>
      </c>
      <c r="C355" s="26">
        <f>DEC!E17</f>
        <v>0.9</v>
      </c>
      <c r="D355" s="27">
        <f>DEC!F17</f>
        <v>0.74</v>
      </c>
      <c r="E355" s="26">
        <f>DEC!G17</f>
        <v>0.03</v>
      </c>
      <c r="F355" s="26">
        <f>DEC!H17</f>
        <v>0</v>
      </c>
      <c r="G355" s="26">
        <f>DEC!I17</f>
        <v>1.97</v>
      </c>
      <c r="H355" s="26">
        <f>DEC!J17</f>
        <v>0</v>
      </c>
      <c r="I355" s="28">
        <f>DEC!I17</f>
        <v>1.97</v>
      </c>
    </row>
    <row r="356" spans="1:9" ht="12.75">
      <c r="A356" s="4">
        <v>13</v>
      </c>
      <c r="B356" s="20">
        <f>DEC!B18</f>
        <v>42717</v>
      </c>
      <c r="C356" s="26">
        <f>DEC!E18</f>
        <v>0.89</v>
      </c>
      <c r="D356" s="27">
        <f>DEC!F18</f>
        <v>0.73</v>
      </c>
      <c r="E356" s="26">
        <f>DEC!G18</f>
        <v>0.03</v>
      </c>
      <c r="F356" s="26">
        <f>DEC!H18</f>
        <v>0</v>
      </c>
      <c r="G356" s="26">
        <f>DEC!I18</f>
        <v>1.95</v>
      </c>
      <c r="H356" s="26">
        <f>DEC!J18</f>
        <v>0</v>
      </c>
      <c r="I356" s="28">
        <f>DEC!I18</f>
        <v>1.95</v>
      </c>
    </row>
    <row r="357" spans="1:9" ht="12.75">
      <c r="A357" s="4">
        <v>14</v>
      </c>
      <c r="B357" s="20">
        <f>DEC!B19</f>
        <v>42718</v>
      </c>
      <c r="C357" s="26">
        <f>DEC!E19</f>
        <v>0.89</v>
      </c>
      <c r="D357" s="27">
        <f>DEC!F19</f>
        <v>0.74</v>
      </c>
      <c r="E357" s="26">
        <f>DEC!G19</f>
        <v>0.03</v>
      </c>
      <c r="F357" s="26">
        <f>DEC!H19</f>
        <v>0</v>
      </c>
      <c r="G357" s="26">
        <f>DEC!I19</f>
        <v>1.99</v>
      </c>
      <c r="H357" s="26">
        <f>DEC!J19</f>
        <v>0</v>
      </c>
      <c r="I357" s="28">
        <f>DEC!I19</f>
        <v>1.99</v>
      </c>
    </row>
    <row r="358" spans="1:9" ht="12.75">
      <c r="A358" s="4">
        <v>15</v>
      </c>
      <c r="B358" s="20">
        <f>DEC!B20</f>
        <v>42719</v>
      </c>
      <c r="C358" s="26">
        <f>DEC!E20</f>
        <v>0.86</v>
      </c>
      <c r="D358" s="27">
        <f>DEC!F20</f>
        <v>0.72</v>
      </c>
      <c r="E358" s="26">
        <f>DEC!G20</f>
        <v>0.03</v>
      </c>
      <c r="F358" s="26">
        <f>DEC!H20</f>
        <v>0</v>
      </c>
      <c r="G358" s="26">
        <f>DEC!I20</f>
        <v>1.96</v>
      </c>
      <c r="H358" s="26">
        <f>DEC!J20</f>
        <v>0</v>
      </c>
      <c r="I358" s="28">
        <f>DEC!I20</f>
        <v>1.96</v>
      </c>
    </row>
    <row r="359" spans="1:9" ht="12.75">
      <c r="A359" s="4">
        <v>16</v>
      </c>
      <c r="B359" s="20">
        <f>DEC!B21</f>
        <v>42720</v>
      </c>
      <c r="C359" s="26">
        <f>DEC!E21</f>
        <v>0.88</v>
      </c>
      <c r="D359" s="27">
        <f>DEC!F21</f>
        <v>0.74</v>
      </c>
      <c r="E359" s="26">
        <f>DEC!G21</f>
        <v>0.03</v>
      </c>
      <c r="F359" s="26">
        <f>DEC!H21</f>
        <v>0</v>
      </c>
      <c r="G359" s="26">
        <f>DEC!I21</f>
        <v>1.87</v>
      </c>
      <c r="H359" s="26">
        <f>DEC!J21</f>
        <v>0</v>
      </c>
      <c r="I359" s="28">
        <f>DEC!I21</f>
        <v>1.87</v>
      </c>
    </row>
    <row r="360" spans="1:9" ht="12.75">
      <c r="A360" s="4">
        <v>17</v>
      </c>
      <c r="B360" s="20">
        <f>DEC!B22</f>
        <v>42721</v>
      </c>
      <c r="C360" s="26">
        <f>DEC!E22</f>
        <v>0.9</v>
      </c>
      <c r="D360" s="27">
        <f>DEC!F22</f>
        <v>0.76</v>
      </c>
      <c r="E360" s="26">
        <f>DEC!G22</f>
        <v>0.03</v>
      </c>
      <c r="F360" s="26">
        <f>DEC!H22</f>
        <v>0</v>
      </c>
      <c r="G360" s="26">
        <f>DEC!I22</f>
        <v>1.88</v>
      </c>
      <c r="H360" s="26">
        <f>DEC!J22</f>
        <v>0</v>
      </c>
      <c r="I360" s="28">
        <f>DEC!I22</f>
        <v>1.88</v>
      </c>
    </row>
    <row r="361" spans="1:9" ht="12.75">
      <c r="A361" s="4">
        <v>18</v>
      </c>
      <c r="B361" s="20">
        <f>DEC!B23</f>
        <v>42722</v>
      </c>
      <c r="C361" s="26">
        <f>DEC!E23</f>
        <v>0.9</v>
      </c>
      <c r="D361" s="27">
        <f>DEC!F23</f>
        <v>0.75</v>
      </c>
      <c r="E361" s="26">
        <f>DEC!G23</f>
        <v>0.03</v>
      </c>
      <c r="F361" s="26">
        <f>DEC!H23</f>
        <v>0</v>
      </c>
      <c r="G361" s="26">
        <f>DEC!I23</f>
        <v>1.93</v>
      </c>
      <c r="H361" s="26">
        <f>DEC!J23</f>
        <v>0</v>
      </c>
      <c r="I361" s="28">
        <f>DEC!I23</f>
        <v>1.93</v>
      </c>
    </row>
    <row r="362" spans="1:9" ht="12.75">
      <c r="A362" s="4">
        <v>19</v>
      </c>
      <c r="B362" s="20">
        <f>DEC!B24</f>
        <v>42723</v>
      </c>
      <c r="C362" s="26">
        <f>DEC!E24</f>
        <v>0.89</v>
      </c>
      <c r="D362" s="27">
        <f>DEC!F24</f>
        <v>0.72</v>
      </c>
      <c r="E362" s="26">
        <f>DEC!G24</f>
        <v>0.03</v>
      </c>
      <c r="F362" s="26">
        <f>DEC!H24</f>
        <v>0</v>
      </c>
      <c r="G362" s="26">
        <f>DEC!I24</f>
        <v>1.92</v>
      </c>
      <c r="H362" s="26">
        <f>DEC!J24</f>
        <v>0</v>
      </c>
      <c r="I362" s="28">
        <f>DEC!I24</f>
        <v>1.92</v>
      </c>
    </row>
    <row r="363" spans="1:9" ht="12.75">
      <c r="A363" s="4">
        <v>20</v>
      </c>
      <c r="B363" s="20">
        <f>DEC!B25</f>
        <v>42724</v>
      </c>
      <c r="C363" s="26">
        <f>DEC!E25</f>
        <v>0.89</v>
      </c>
      <c r="D363" s="27">
        <f>DEC!F25</f>
        <v>0.72</v>
      </c>
      <c r="E363" s="26">
        <f>DEC!G25</f>
        <v>0.02</v>
      </c>
      <c r="F363" s="26">
        <f>DEC!H25</f>
        <v>0</v>
      </c>
      <c r="G363" s="26">
        <f>DEC!I25</f>
        <v>1.97</v>
      </c>
      <c r="H363" s="26">
        <f>DEC!J25</f>
        <v>0</v>
      </c>
      <c r="I363" s="28">
        <f>DEC!I25</f>
        <v>1.97</v>
      </c>
    </row>
    <row r="364" spans="1:9" ht="12.75">
      <c r="A364" s="4">
        <v>21</v>
      </c>
      <c r="B364" s="20">
        <f>DEC!B26</f>
        <v>42725</v>
      </c>
      <c r="C364" s="26">
        <f>DEC!E26</f>
        <v>0.9</v>
      </c>
      <c r="D364" s="27">
        <f>DEC!F26</f>
        <v>0.73</v>
      </c>
      <c r="E364" s="26">
        <f>DEC!G26</f>
        <v>0.04</v>
      </c>
      <c r="F364" s="26">
        <f>DEC!H26</f>
        <v>0</v>
      </c>
      <c r="G364" s="26">
        <f>DEC!I26</f>
        <v>1.95</v>
      </c>
      <c r="H364" s="26">
        <f>DEC!J26</f>
        <v>0</v>
      </c>
      <c r="I364" s="28">
        <f>DEC!I26</f>
        <v>1.95</v>
      </c>
    </row>
    <row r="365" spans="1:9" ht="12.75">
      <c r="A365" s="4">
        <v>22</v>
      </c>
      <c r="B365" s="20">
        <f>DEC!B27</f>
        <v>42726</v>
      </c>
      <c r="C365" s="26">
        <f>DEC!E27</f>
        <v>0.88</v>
      </c>
      <c r="D365" s="27">
        <f>DEC!F27</f>
        <v>0.72</v>
      </c>
      <c r="E365" s="26">
        <f>DEC!G27</f>
        <v>0.03</v>
      </c>
      <c r="F365" s="26">
        <f>DEC!H27</f>
        <v>0</v>
      </c>
      <c r="G365" s="26">
        <f>DEC!I27</f>
        <v>1.92</v>
      </c>
      <c r="H365" s="26">
        <f>DEC!J27</f>
        <v>0</v>
      </c>
      <c r="I365" s="28">
        <f>DEC!I27</f>
        <v>1.92</v>
      </c>
    </row>
    <row r="366" spans="1:9" ht="12.75">
      <c r="A366" s="4">
        <v>23</v>
      </c>
      <c r="B366" s="20">
        <f>DEC!B28</f>
        <v>42727</v>
      </c>
      <c r="C366" s="26">
        <f>DEC!E28</f>
        <v>0.87</v>
      </c>
      <c r="D366" s="27">
        <f>DEC!F28</f>
        <v>0.72</v>
      </c>
      <c r="E366" s="26">
        <f>DEC!G28</f>
        <v>0.03</v>
      </c>
      <c r="F366" s="26">
        <f>DEC!H28</f>
        <v>0</v>
      </c>
      <c r="G366" s="26">
        <f>DEC!I28</f>
        <v>1.89</v>
      </c>
      <c r="H366" s="26">
        <f>DEC!J28</f>
        <v>0</v>
      </c>
      <c r="I366" s="28">
        <f>DEC!I28</f>
        <v>1.89</v>
      </c>
    </row>
    <row r="367" spans="1:9" ht="12.75">
      <c r="A367" s="4">
        <v>24</v>
      </c>
      <c r="B367" s="20">
        <f>DEC!B29</f>
        <v>42728</v>
      </c>
      <c r="C367" s="26">
        <f>DEC!E29</f>
        <v>0.85</v>
      </c>
      <c r="D367" s="27">
        <f>DEC!F29</f>
        <v>0.72</v>
      </c>
      <c r="E367" s="26">
        <f>DEC!G29</f>
        <v>0.03</v>
      </c>
      <c r="F367" s="26">
        <f>DEC!H29</f>
        <v>0</v>
      </c>
      <c r="G367" s="26">
        <f>DEC!I29</f>
        <v>1.92</v>
      </c>
      <c r="H367" s="26">
        <f>DEC!J29</f>
        <v>0</v>
      </c>
      <c r="I367" s="28">
        <f>DEC!I29</f>
        <v>1.92</v>
      </c>
    </row>
    <row r="368" spans="1:9" ht="12.75">
      <c r="A368" s="4">
        <v>25</v>
      </c>
      <c r="B368" s="20">
        <f>DEC!B30</f>
        <v>42729</v>
      </c>
      <c r="C368" s="26">
        <f>DEC!E30</f>
        <v>0.86</v>
      </c>
      <c r="D368" s="27">
        <f>DEC!F30</f>
        <v>0.72</v>
      </c>
      <c r="E368" s="26">
        <f>DEC!G30</f>
        <v>0.03</v>
      </c>
      <c r="F368" s="26">
        <f>DEC!H30</f>
        <v>0</v>
      </c>
      <c r="G368" s="26">
        <f>DEC!I30</f>
        <v>2.06</v>
      </c>
      <c r="H368" s="26">
        <f>DEC!J30</f>
        <v>0</v>
      </c>
      <c r="I368" s="28">
        <f>DEC!I30</f>
        <v>2.06</v>
      </c>
    </row>
    <row r="369" spans="1:9" ht="12.75">
      <c r="A369" s="4">
        <v>26</v>
      </c>
      <c r="B369" s="20">
        <f>DEC!B31</f>
        <v>42730</v>
      </c>
      <c r="C369" s="26">
        <f>DEC!E31</f>
        <v>0.91</v>
      </c>
      <c r="D369" s="27">
        <f>DEC!F31</f>
        <v>0.74</v>
      </c>
      <c r="E369" s="26">
        <f>DEC!G31</f>
        <v>0.03</v>
      </c>
      <c r="F369" s="26">
        <f>DEC!H31</f>
        <v>0</v>
      </c>
      <c r="G369" s="26">
        <f>DEC!I31</f>
        <v>2.07</v>
      </c>
      <c r="H369" s="26">
        <f>DEC!J31</f>
        <v>0</v>
      </c>
      <c r="I369" s="28">
        <f>DEC!I31</f>
        <v>2.07</v>
      </c>
    </row>
    <row r="370" spans="1:9" ht="12.75">
      <c r="A370" s="4">
        <v>27</v>
      </c>
      <c r="B370" s="20">
        <f>DEC!B32</f>
        <v>42731</v>
      </c>
      <c r="C370" s="26">
        <f>DEC!E32</f>
        <v>0.89</v>
      </c>
      <c r="D370" s="27">
        <f>DEC!F32</f>
        <v>0.72</v>
      </c>
      <c r="E370" s="26">
        <f>DEC!G32</f>
        <v>0.02</v>
      </c>
      <c r="F370" s="26">
        <f>DEC!H32</f>
        <v>0</v>
      </c>
      <c r="G370" s="26">
        <f>DEC!I32</f>
        <v>1.94</v>
      </c>
      <c r="H370" s="26">
        <f>DEC!J32</f>
        <v>0</v>
      </c>
      <c r="I370" s="28">
        <f>DEC!I32</f>
        <v>1.94</v>
      </c>
    </row>
    <row r="371" spans="1:9" ht="12.75">
      <c r="A371" s="4">
        <v>28</v>
      </c>
      <c r="B371" s="20">
        <f>DEC!B33</f>
        <v>42732</v>
      </c>
      <c r="C371" s="26">
        <f>DEC!E33</f>
        <v>0.92</v>
      </c>
      <c r="D371" s="27">
        <f>DEC!F33</f>
        <v>0.73</v>
      </c>
      <c r="E371" s="26">
        <f>DEC!G33</f>
        <v>0.02</v>
      </c>
      <c r="F371" s="26">
        <f>DEC!H33</f>
        <v>0</v>
      </c>
      <c r="G371" s="26">
        <f>DEC!I33</f>
        <v>2</v>
      </c>
      <c r="H371" s="26">
        <f>DEC!J33</f>
        <v>0</v>
      </c>
      <c r="I371" s="28">
        <f>DEC!I33</f>
        <v>2</v>
      </c>
    </row>
    <row r="372" spans="1:9" ht="12.75">
      <c r="A372" s="4">
        <v>29</v>
      </c>
      <c r="B372" s="20">
        <f>DEC!B34</f>
        <v>42733</v>
      </c>
      <c r="C372" s="26">
        <f>DEC!E34</f>
        <v>0.9</v>
      </c>
      <c r="D372" s="27">
        <f>DEC!F34</f>
        <v>0.72</v>
      </c>
      <c r="E372" s="26">
        <f>DEC!G34</f>
        <v>0.02</v>
      </c>
      <c r="F372" s="26">
        <f>DEC!H34</f>
        <v>0</v>
      </c>
      <c r="G372" s="26">
        <f>DEC!I34</f>
        <v>2.05</v>
      </c>
      <c r="H372" s="26">
        <f>DEC!J34</f>
        <v>0</v>
      </c>
      <c r="I372" s="28">
        <f>DEC!I34</f>
        <v>2.05</v>
      </c>
    </row>
    <row r="373" spans="1:9" ht="12.75">
      <c r="A373" s="4">
        <v>30</v>
      </c>
      <c r="B373" s="20">
        <f>DEC!B35</f>
        <v>42734</v>
      </c>
      <c r="C373" s="26">
        <f>DEC!E35</f>
        <v>0.89</v>
      </c>
      <c r="D373" s="27">
        <f>DEC!F35</f>
        <v>0.71</v>
      </c>
      <c r="E373" s="26">
        <f>DEC!G35</f>
        <v>0.02</v>
      </c>
      <c r="F373" s="26">
        <f>DEC!H35</f>
        <v>0</v>
      </c>
      <c r="G373" s="26">
        <f>DEC!I35</f>
        <v>1.93</v>
      </c>
      <c r="H373" s="26">
        <f>DEC!J35</f>
        <v>0</v>
      </c>
      <c r="I373" s="28">
        <f>DEC!I35</f>
        <v>1.93</v>
      </c>
    </row>
    <row r="374" spans="1:9" ht="12.75">
      <c r="A374" s="4">
        <v>31</v>
      </c>
      <c r="B374" s="20">
        <f>DEC!B36</f>
        <v>42735</v>
      </c>
      <c r="C374" s="26">
        <f>DEC!E36</f>
        <v>0.89</v>
      </c>
      <c r="D374" s="27">
        <f>DEC!F36</f>
        <v>0.71</v>
      </c>
      <c r="E374" s="26">
        <f>DEC!G36</f>
        <v>0.01</v>
      </c>
      <c r="F374" s="26">
        <f>DEC!H36</f>
        <v>0</v>
      </c>
      <c r="G374" s="26">
        <f>DEC!I36</f>
        <v>2</v>
      </c>
      <c r="H374" s="26">
        <f>DEC!J36</f>
        <v>0</v>
      </c>
      <c r="I374" s="28">
        <f>DEC!I36</f>
        <v>2</v>
      </c>
    </row>
    <row r="376" spans="1:9" ht="12.75">
      <c r="A376" s="23"/>
      <c r="B376" s="24" t="s">
        <v>5</v>
      </c>
      <c r="C376" s="25" t="s">
        <v>17</v>
      </c>
      <c r="D376" s="25" t="s">
        <v>18</v>
      </c>
      <c r="E376" s="25" t="s">
        <v>3</v>
      </c>
      <c r="F376" s="25" t="s">
        <v>4</v>
      </c>
      <c r="G376" s="25" t="s">
        <v>13</v>
      </c>
      <c r="H376" s="25" t="s">
        <v>14</v>
      </c>
      <c r="I376" s="25" t="s">
        <v>7</v>
      </c>
    </row>
    <row r="377" spans="1:9" ht="12.75">
      <c r="A377" s="5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9" t="s">
        <v>0</v>
      </c>
      <c r="B378" s="10"/>
      <c r="C378" s="11">
        <f>AVERAGE(C9:C374)</f>
        <v>1.1333523952095805</v>
      </c>
      <c r="D378" s="11">
        <f aca="true" t="shared" si="0" ref="D378:I378">AVERAGE(D9:D374)</f>
        <v>0.7419601796407191</v>
      </c>
      <c r="E378" s="11">
        <f t="shared" si="0"/>
        <v>0.1534592814371259</v>
      </c>
      <c r="F378" s="11">
        <f t="shared" si="0"/>
        <v>0.09654101796407186</v>
      </c>
      <c r="G378" s="11">
        <f t="shared" si="0"/>
        <v>2.3793781437125747</v>
      </c>
      <c r="H378" s="11">
        <f t="shared" si="0"/>
        <v>1.467065868263473E-05</v>
      </c>
      <c r="I378" s="11">
        <f t="shared" si="0"/>
        <v>2.661822455089821</v>
      </c>
    </row>
    <row r="379" spans="1:9" ht="12.75">
      <c r="A379" s="9" t="s">
        <v>1</v>
      </c>
      <c r="B379" s="10"/>
      <c r="C379" s="11">
        <f>MIN(C9:C374)</f>
        <v>0.0029</v>
      </c>
      <c r="D379" s="11">
        <f aca="true" t="shared" si="1" ref="D379:I379">MIN(D9:D374)</f>
        <v>0</v>
      </c>
      <c r="E379" s="11">
        <f t="shared" si="1"/>
        <v>0</v>
      </c>
      <c r="F379" s="11">
        <f t="shared" si="1"/>
        <v>0</v>
      </c>
      <c r="G379" s="11">
        <f t="shared" si="1"/>
        <v>0.0144</v>
      </c>
      <c r="H379" s="11">
        <f t="shared" si="1"/>
        <v>0</v>
      </c>
      <c r="I379" s="11">
        <f t="shared" si="1"/>
        <v>1.8</v>
      </c>
    </row>
    <row r="380" spans="1:9" ht="12.75">
      <c r="A380" s="9" t="s">
        <v>2</v>
      </c>
      <c r="B380" s="10"/>
      <c r="C380" s="11">
        <f>MAX(C9:C374)</f>
        <v>2.0383</v>
      </c>
      <c r="D380" s="11">
        <f aca="true" t="shared" si="2" ref="D380:I380">MAX(D9:D374)</f>
        <v>1.4099</v>
      </c>
      <c r="E380" s="11">
        <f t="shared" si="2"/>
        <v>1.6544</v>
      </c>
      <c r="F380" s="11">
        <f t="shared" si="2"/>
        <v>2.0913</v>
      </c>
      <c r="G380" s="11">
        <f t="shared" si="2"/>
        <v>4.9034</v>
      </c>
      <c r="H380" s="11">
        <f t="shared" si="2"/>
        <v>0.0015</v>
      </c>
      <c r="I380" s="11">
        <f t="shared" si="2"/>
        <v>4.9034</v>
      </c>
    </row>
  </sheetData>
  <sheetProtection/>
  <mergeCells count="6">
    <mergeCell ref="C4:I4"/>
    <mergeCell ref="C5:I5"/>
    <mergeCell ref="B6:B7"/>
    <mergeCell ref="C6:D6"/>
    <mergeCell ref="E6:F6"/>
    <mergeCell ref="I6:I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7" bestFit="1" customWidth="1"/>
  </cols>
  <sheetData>
    <row r="1" ht="12.75">
      <c r="A1" s="36"/>
    </row>
    <row r="2" ht="12.75">
      <c r="A2" s="36"/>
    </row>
    <row r="3" ht="12.75">
      <c r="A3" s="36"/>
    </row>
    <row r="4" ht="12.75">
      <c r="A4" s="36"/>
    </row>
    <row r="5" ht="12.75">
      <c r="A5" s="36"/>
    </row>
    <row r="6" ht="12.75">
      <c r="A6" s="36"/>
    </row>
    <row r="7" ht="12.75">
      <c r="A7" s="36"/>
    </row>
    <row r="8" ht="12.75">
      <c r="A8" s="36"/>
    </row>
    <row r="9" ht="12.75">
      <c r="A9" s="36"/>
    </row>
    <row r="10" ht="12.75">
      <c r="A10" s="36"/>
    </row>
    <row r="11" ht="12.75">
      <c r="A11" s="36"/>
    </row>
    <row r="12" ht="12.75">
      <c r="A12" s="36"/>
    </row>
    <row r="13" ht="12.75">
      <c r="A13" s="36"/>
    </row>
    <row r="14" ht="12.75">
      <c r="A14" s="36"/>
    </row>
    <row r="15" ht="12.75">
      <c r="A15" s="36"/>
    </row>
    <row r="16" ht="12.75">
      <c r="A16" s="36"/>
    </row>
    <row r="17" ht="12.75">
      <c r="A17" s="36"/>
    </row>
    <row r="18" ht="12.75">
      <c r="A18" s="36"/>
    </row>
    <row r="19" ht="12.75">
      <c r="A19" s="36"/>
    </row>
    <row r="20" ht="12.75">
      <c r="A20" s="36"/>
    </row>
    <row r="21" ht="12.75">
      <c r="A21" s="36"/>
    </row>
    <row r="22" ht="12.75">
      <c r="A22" s="36"/>
    </row>
    <row r="23" ht="12.75">
      <c r="A23" s="36"/>
    </row>
    <row r="24" ht="12.75">
      <c r="A24" s="36"/>
    </row>
    <row r="25" ht="12.75">
      <c r="A25" s="36"/>
    </row>
    <row r="26" ht="12.75">
      <c r="A26" s="36"/>
    </row>
    <row r="27" ht="12.75">
      <c r="A27" s="36"/>
    </row>
    <row r="28" ht="12.75">
      <c r="A28" s="36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4" ht="12.75">
      <c r="A34" s="36"/>
    </row>
    <row r="35" ht="12.75">
      <c r="A35" s="36"/>
    </row>
    <row r="36" ht="12.75">
      <c r="A36" s="36"/>
    </row>
    <row r="37" ht="12.75">
      <c r="A37" s="36"/>
    </row>
    <row r="38" ht="12.75">
      <c r="A38" s="36"/>
    </row>
    <row r="39" ht="12.75">
      <c r="A39" s="36"/>
    </row>
    <row r="40" ht="12.75">
      <c r="A40" s="36"/>
    </row>
    <row r="41" ht="12.75">
      <c r="A41" s="36"/>
    </row>
    <row r="42" ht="12.75">
      <c r="A42" s="36"/>
    </row>
    <row r="43" ht="12.75">
      <c r="A43" s="36"/>
    </row>
    <row r="44" ht="12.75">
      <c r="A44" s="36"/>
    </row>
    <row r="45" ht="12.75">
      <c r="A45" s="36"/>
    </row>
    <row r="46" ht="12.75">
      <c r="A46" s="36"/>
    </row>
    <row r="47" ht="12.75">
      <c r="A47" s="36"/>
    </row>
    <row r="48" ht="12.75">
      <c r="A48" s="36"/>
    </row>
    <row r="49" ht="12.75">
      <c r="A49" s="36"/>
    </row>
    <row r="50" ht="12.75">
      <c r="A50" s="36"/>
    </row>
    <row r="51" ht="12.75">
      <c r="A51" s="36"/>
    </row>
    <row r="52" ht="12.75">
      <c r="A52" s="36"/>
    </row>
    <row r="53" ht="12.75">
      <c r="A53" s="36"/>
    </row>
    <row r="54" ht="12.75">
      <c r="A54" s="36"/>
    </row>
    <row r="55" ht="12.75">
      <c r="A55" s="36"/>
    </row>
    <row r="56" ht="12.75">
      <c r="A56" s="36"/>
    </row>
    <row r="57" ht="12.75">
      <c r="A57" s="36"/>
    </row>
    <row r="58" ht="12.75">
      <c r="A58" s="36"/>
    </row>
    <row r="59" ht="12.75">
      <c r="A59" s="36"/>
    </row>
    <row r="60" ht="12.75">
      <c r="A60" s="36"/>
    </row>
    <row r="61" ht="12.75">
      <c r="A61" s="36"/>
    </row>
    <row r="62" ht="12.75">
      <c r="A62" s="36"/>
    </row>
    <row r="63" ht="12.75">
      <c r="A63" s="36"/>
    </row>
    <row r="64" ht="12.75">
      <c r="A64" s="36"/>
    </row>
    <row r="65" ht="12.75">
      <c r="A65" s="36"/>
    </row>
    <row r="66" ht="12.75">
      <c r="A66" s="36"/>
    </row>
    <row r="67" ht="12.75">
      <c r="A67" s="36"/>
    </row>
    <row r="68" ht="12.75">
      <c r="A68" s="36"/>
    </row>
    <row r="69" ht="12.75">
      <c r="A69" s="36"/>
    </row>
    <row r="70" ht="12.75">
      <c r="A70" s="36"/>
    </row>
    <row r="71" ht="12.75">
      <c r="A71" s="36"/>
    </row>
    <row r="72" ht="12.75">
      <c r="A72" s="36"/>
    </row>
    <row r="73" ht="12.75">
      <c r="A73" s="36"/>
    </row>
    <row r="74" ht="12.75">
      <c r="A74" s="36"/>
    </row>
    <row r="75" ht="12.75">
      <c r="A75" s="36"/>
    </row>
    <row r="76" ht="12.75">
      <c r="A76" s="36"/>
    </row>
    <row r="77" ht="12.75">
      <c r="A77" s="36"/>
    </row>
    <row r="78" ht="12.75">
      <c r="A78" s="36"/>
    </row>
    <row r="79" ht="12.75">
      <c r="A79" s="36"/>
    </row>
    <row r="80" ht="12.75">
      <c r="A80" s="36"/>
    </row>
    <row r="81" ht="12.75">
      <c r="A81" s="36"/>
    </row>
    <row r="82" ht="12.75">
      <c r="A82" s="36"/>
    </row>
    <row r="83" ht="12.75">
      <c r="A83" s="36"/>
    </row>
    <row r="84" ht="12.75">
      <c r="A84" s="36"/>
    </row>
    <row r="85" ht="12.75">
      <c r="A85" s="36"/>
    </row>
    <row r="86" ht="12.75">
      <c r="A86" s="36"/>
    </row>
    <row r="87" ht="12.75">
      <c r="A87" s="36"/>
    </row>
    <row r="88" ht="12.75">
      <c r="A88" s="36"/>
    </row>
    <row r="89" ht="12.75">
      <c r="A89" s="36"/>
    </row>
    <row r="90" ht="12.75">
      <c r="A90" s="36"/>
    </row>
    <row r="91" ht="12.75">
      <c r="A91" s="36"/>
    </row>
    <row r="92" ht="12.75">
      <c r="A92" s="36"/>
    </row>
    <row r="93" ht="12.75">
      <c r="A93" s="36"/>
    </row>
    <row r="94" ht="12.75">
      <c r="A94" s="36"/>
    </row>
    <row r="95" ht="12.75">
      <c r="A95" s="36"/>
    </row>
    <row r="96" ht="12.75">
      <c r="A96" s="36"/>
    </row>
    <row r="97" ht="12.75">
      <c r="A97" s="36"/>
    </row>
    <row r="98" ht="12.75">
      <c r="A98" s="36"/>
    </row>
    <row r="99" ht="12.75">
      <c r="A99" s="36"/>
    </row>
    <row r="100" ht="12.75">
      <c r="A100" s="36"/>
    </row>
    <row r="101" ht="12.75">
      <c r="A101" s="36"/>
    </row>
    <row r="102" ht="12.75">
      <c r="A102" s="36"/>
    </row>
    <row r="103" ht="12.75">
      <c r="A103" s="36"/>
    </row>
    <row r="104" ht="12.75">
      <c r="A104" s="36"/>
    </row>
    <row r="105" ht="12.75">
      <c r="A105" s="36"/>
    </row>
    <row r="106" ht="12.75">
      <c r="A106" s="36"/>
    </row>
    <row r="107" ht="12.75">
      <c r="A107" s="36"/>
    </row>
    <row r="108" ht="12.75">
      <c r="A108" s="36"/>
    </row>
    <row r="109" ht="12.75">
      <c r="A109" s="36"/>
    </row>
    <row r="110" ht="12.75">
      <c r="A110" s="36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ht="12.75">
      <c r="A115" s="36"/>
    </row>
    <row r="116" ht="12.75">
      <c r="A116" s="36"/>
    </row>
    <row r="117" ht="12.75">
      <c r="A117" s="36"/>
    </row>
    <row r="118" ht="12.75">
      <c r="A118" s="36"/>
    </row>
    <row r="119" ht="12.75">
      <c r="A119" s="36"/>
    </row>
    <row r="120" ht="12.75">
      <c r="A120" s="36"/>
    </row>
    <row r="121" ht="12.75">
      <c r="A121" s="36"/>
    </row>
    <row r="122" ht="12.75">
      <c r="A122" s="36"/>
    </row>
    <row r="123" ht="12.75">
      <c r="A123" s="36"/>
    </row>
    <row r="124" ht="12.75">
      <c r="A124" s="36"/>
    </row>
    <row r="125" ht="12.75">
      <c r="A125" s="36"/>
    </row>
    <row r="126" ht="12.75">
      <c r="A126" s="36"/>
    </row>
    <row r="127" ht="12.75">
      <c r="A127" s="36"/>
    </row>
    <row r="128" ht="12.75">
      <c r="A128" s="36"/>
    </row>
    <row r="129" ht="12.75">
      <c r="A129" s="36"/>
    </row>
    <row r="130" ht="12.75">
      <c r="A130" s="36"/>
    </row>
    <row r="131" ht="12.75">
      <c r="A131" s="36"/>
    </row>
    <row r="132" ht="12.75">
      <c r="A132" s="36"/>
    </row>
    <row r="133" ht="12.75">
      <c r="A133" s="36"/>
    </row>
    <row r="134" ht="12.75">
      <c r="A134" s="36"/>
    </row>
    <row r="135" ht="12.75">
      <c r="A135" s="36"/>
    </row>
    <row r="136" ht="12.75">
      <c r="A136" s="36"/>
    </row>
    <row r="137" ht="12.75">
      <c r="A137" s="36"/>
    </row>
    <row r="138" ht="12.75">
      <c r="A138" s="36"/>
    </row>
    <row r="139" ht="12.75">
      <c r="A139" s="36"/>
    </row>
    <row r="140" ht="12.75">
      <c r="A140" s="36"/>
    </row>
    <row r="141" ht="12.75">
      <c r="A141" s="36"/>
    </row>
    <row r="142" ht="12.75">
      <c r="A142" s="36"/>
    </row>
    <row r="143" ht="12.75">
      <c r="A143" s="36"/>
    </row>
    <row r="144" ht="12.75">
      <c r="A144" s="36"/>
    </row>
    <row r="145" ht="12.75">
      <c r="A145" s="36"/>
    </row>
    <row r="146" ht="12.75">
      <c r="A146" s="36"/>
    </row>
    <row r="147" ht="12.75">
      <c r="A147" s="36"/>
    </row>
    <row r="148" ht="12.75">
      <c r="A148" s="36"/>
    </row>
    <row r="149" ht="12.75">
      <c r="A149" s="36"/>
    </row>
    <row r="150" ht="12.75">
      <c r="A150" s="36"/>
    </row>
    <row r="151" ht="12.75">
      <c r="A151" s="36"/>
    </row>
    <row r="152" ht="12.75">
      <c r="A152" s="36"/>
    </row>
    <row r="153" ht="12.75">
      <c r="A153" s="36"/>
    </row>
    <row r="154" ht="12.75">
      <c r="A154" s="36"/>
    </row>
    <row r="155" ht="12.75">
      <c r="A155" s="36"/>
    </row>
    <row r="156" ht="12.75">
      <c r="A156" s="36"/>
    </row>
    <row r="157" ht="12.75">
      <c r="A157" s="36"/>
    </row>
    <row r="158" ht="12.75">
      <c r="A158" s="36"/>
    </row>
    <row r="159" ht="12.75">
      <c r="A159" s="36"/>
    </row>
    <row r="160" ht="12.75">
      <c r="A160" s="36"/>
    </row>
    <row r="161" ht="12.75">
      <c r="A161" s="36"/>
    </row>
    <row r="162" ht="12.75">
      <c r="A162" s="36"/>
    </row>
    <row r="163" ht="12.75">
      <c r="A163" s="36"/>
    </row>
    <row r="164" ht="12.75">
      <c r="A164" s="36"/>
    </row>
    <row r="165" ht="12.75">
      <c r="A165" s="36"/>
    </row>
    <row r="166" ht="12.75">
      <c r="A166" s="36"/>
    </row>
    <row r="167" ht="12.75">
      <c r="A167" s="36"/>
    </row>
    <row r="168" ht="12.75">
      <c r="A168" s="36"/>
    </row>
    <row r="169" ht="12.75">
      <c r="A169" s="36"/>
    </row>
    <row r="170" ht="12.75">
      <c r="A170" s="36"/>
    </row>
    <row r="171" ht="12.75">
      <c r="A171" s="36"/>
    </row>
    <row r="172" ht="12.75">
      <c r="A172" s="36"/>
    </row>
    <row r="173" ht="12.75">
      <c r="A173" s="36"/>
    </row>
    <row r="174" ht="12.75">
      <c r="A174" s="36"/>
    </row>
    <row r="175" ht="12.75">
      <c r="A175" s="36"/>
    </row>
    <row r="176" ht="12.75">
      <c r="A176" s="36"/>
    </row>
    <row r="177" ht="12.75">
      <c r="A177" s="36"/>
    </row>
    <row r="178" ht="12.75">
      <c r="A178" s="36"/>
    </row>
    <row r="179" ht="12.75">
      <c r="A179" s="36"/>
    </row>
    <row r="180" ht="12.75">
      <c r="A180" s="36"/>
    </row>
    <row r="181" ht="12.75">
      <c r="A181" s="36"/>
    </row>
    <row r="182" ht="12.75">
      <c r="A182" s="36"/>
    </row>
    <row r="183" ht="12.75">
      <c r="A183" s="36"/>
    </row>
    <row r="184" ht="12.75">
      <c r="A184" s="36"/>
    </row>
    <row r="185" ht="12.75">
      <c r="A185" s="36"/>
    </row>
    <row r="186" ht="12.75">
      <c r="A186" s="36"/>
    </row>
    <row r="187" ht="12.75">
      <c r="A187" s="36"/>
    </row>
    <row r="188" ht="12.75">
      <c r="A188" s="36"/>
    </row>
    <row r="189" ht="12.75">
      <c r="A189" s="36"/>
    </row>
    <row r="190" ht="12.75">
      <c r="A190" s="36"/>
    </row>
    <row r="191" ht="12.75">
      <c r="A191" s="36"/>
    </row>
    <row r="192" ht="12.75">
      <c r="A192" s="36"/>
    </row>
    <row r="193" ht="12.75">
      <c r="A193" s="36"/>
    </row>
    <row r="194" ht="12.75">
      <c r="A194" s="36"/>
    </row>
    <row r="195" ht="12.75">
      <c r="A195" s="36"/>
    </row>
    <row r="196" ht="12.75">
      <c r="A196" s="36"/>
    </row>
    <row r="197" ht="12.75">
      <c r="A197" s="36"/>
    </row>
    <row r="198" ht="12.75">
      <c r="A198" s="36"/>
    </row>
    <row r="199" ht="12.75">
      <c r="A199" s="36"/>
    </row>
    <row r="200" ht="12.75">
      <c r="A200" s="36"/>
    </row>
    <row r="201" ht="12.75">
      <c r="A201" s="36"/>
    </row>
    <row r="202" ht="12.75">
      <c r="A202" s="36"/>
    </row>
    <row r="203" ht="12.75">
      <c r="A203" s="36"/>
    </row>
    <row r="204" ht="12.75">
      <c r="A204" s="36"/>
    </row>
    <row r="205" ht="12.75">
      <c r="A205" s="36"/>
    </row>
    <row r="206" ht="12.75">
      <c r="A206" s="36"/>
    </row>
    <row r="207" ht="12.75">
      <c r="A207" s="36"/>
    </row>
    <row r="208" ht="12.75">
      <c r="A208" s="36"/>
    </row>
    <row r="209" ht="12.75">
      <c r="A209" s="36"/>
    </row>
    <row r="210" ht="12.75">
      <c r="A210" s="36"/>
    </row>
    <row r="211" ht="12.75">
      <c r="A211" s="36"/>
    </row>
    <row r="212" ht="12.75">
      <c r="A212" s="36"/>
    </row>
    <row r="213" ht="12.75">
      <c r="A213" s="36"/>
    </row>
    <row r="214" ht="12.75">
      <c r="A214" s="36"/>
    </row>
    <row r="215" ht="12.75">
      <c r="A215" s="36"/>
    </row>
    <row r="216" ht="12.75">
      <c r="A216" s="36"/>
    </row>
    <row r="217" ht="12.75">
      <c r="A217" s="36"/>
    </row>
    <row r="218" ht="12.75">
      <c r="A218" s="36"/>
    </row>
    <row r="219" ht="12.75">
      <c r="A219" s="36"/>
    </row>
    <row r="220" ht="12.75">
      <c r="A220" s="36"/>
    </row>
    <row r="221" ht="12.75">
      <c r="A221" s="36"/>
    </row>
    <row r="222" ht="12.75">
      <c r="A222" s="36"/>
    </row>
    <row r="223" ht="12.75">
      <c r="A223" s="36"/>
    </row>
    <row r="224" ht="12.75">
      <c r="A224" s="36"/>
    </row>
    <row r="225" ht="12.75">
      <c r="A225" s="36"/>
    </row>
    <row r="226" ht="12.75">
      <c r="A226" s="36"/>
    </row>
    <row r="227" ht="12.75">
      <c r="A227" s="36"/>
    </row>
    <row r="228" ht="12.75">
      <c r="A228" s="36"/>
    </row>
    <row r="229" ht="12.75">
      <c r="A229" s="36"/>
    </row>
    <row r="230" ht="12.75">
      <c r="A230" s="36"/>
    </row>
    <row r="231" ht="12.75">
      <c r="A231" s="36"/>
    </row>
    <row r="232" ht="12.75">
      <c r="A232" s="36"/>
    </row>
    <row r="233" ht="12.75">
      <c r="A233" s="36"/>
    </row>
    <row r="234" ht="12.75">
      <c r="A234" s="36"/>
    </row>
    <row r="235" ht="12.75">
      <c r="A235" s="36"/>
    </row>
    <row r="236" ht="12.75">
      <c r="A236" s="36"/>
    </row>
    <row r="237" ht="12.75">
      <c r="A237" s="36"/>
    </row>
    <row r="238" ht="12.75">
      <c r="A238" s="36"/>
    </row>
    <row r="239" ht="12.75">
      <c r="A239" s="36"/>
    </row>
    <row r="240" ht="12.75">
      <c r="A240" s="36"/>
    </row>
    <row r="241" ht="12.75">
      <c r="A241" s="36"/>
    </row>
    <row r="242" ht="12.75">
      <c r="A242" s="36"/>
    </row>
    <row r="243" ht="12.75">
      <c r="A243" s="36"/>
    </row>
    <row r="244" ht="12.75">
      <c r="A244" s="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I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15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6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5</v>
      </c>
      <c r="C3" s="43" t="s">
        <v>9</v>
      </c>
      <c r="D3" s="43"/>
      <c r="E3" s="41" t="s">
        <v>8</v>
      </c>
      <c r="F3" s="41"/>
      <c r="G3" s="34"/>
      <c r="H3" s="34"/>
      <c r="I3" s="44" t="s">
        <v>12</v>
      </c>
    </row>
    <row r="4" spans="1:9" ht="18.75" customHeight="1">
      <c r="A4" s="40"/>
      <c r="B4" s="42"/>
      <c r="C4" s="32" t="s">
        <v>10</v>
      </c>
      <c r="D4" s="33" t="s">
        <v>11</v>
      </c>
      <c r="E4" s="33" t="s">
        <v>3</v>
      </c>
      <c r="F4" s="33" t="s">
        <v>4</v>
      </c>
      <c r="G4" s="35" t="s">
        <v>13</v>
      </c>
      <c r="H4" s="35" t="s">
        <v>14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42401</v>
      </c>
      <c r="C6" s="26">
        <v>0.014</v>
      </c>
      <c r="D6" s="27">
        <v>0</v>
      </c>
      <c r="E6" s="26">
        <v>1.5799</v>
      </c>
      <c r="F6" s="26">
        <v>0.9137</v>
      </c>
      <c r="G6" s="26">
        <v>0.0254</v>
      </c>
      <c r="H6" s="26">
        <v>0</v>
      </c>
      <c r="I6" s="28">
        <v>2.9884</v>
      </c>
    </row>
    <row r="7" spans="1:9" ht="12.75">
      <c r="A7" s="4">
        <v>2</v>
      </c>
      <c r="B7" s="20">
        <v>42402</v>
      </c>
      <c r="C7" s="26">
        <v>0.0053</v>
      </c>
      <c r="D7" s="27">
        <v>0</v>
      </c>
      <c r="E7" s="26">
        <v>1.5903</v>
      </c>
      <c r="F7" s="26">
        <v>0.9108</v>
      </c>
      <c r="G7" s="26">
        <v>0.0264</v>
      </c>
      <c r="H7" s="26">
        <v>0</v>
      </c>
      <c r="I7" s="28">
        <v>2.974</v>
      </c>
    </row>
    <row r="8" spans="1:9" ht="12.75">
      <c r="A8" s="4">
        <v>3</v>
      </c>
      <c r="B8" s="20">
        <v>42403</v>
      </c>
      <c r="C8" s="26">
        <v>0.0102</v>
      </c>
      <c r="D8" s="27">
        <v>0</v>
      </c>
      <c r="E8" s="26">
        <v>1.5754</v>
      </c>
      <c r="F8" s="26">
        <v>0.9092</v>
      </c>
      <c r="G8" s="26">
        <v>0.0175</v>
      </c>
      <c r="H8" s="26">
        <v>0</v>
      </c>
      <c r="I8" s="28">
        <v>2.987</v>
      </c>
    </row>
    <row r="9" spans="1:9" ht="12.75">
      <c r="A9" s="4">
        <v>4</v>
      </c>
      <c r="B9" s="20">
        <v>42404</v>
      </c>
      <c r="C9" s="26">
        <v>0.0085</v>
      </c>
      <c r="D9" s="27">
        <v>0</v>
      </c>
      <c r="E9" s="26">
        <v>1.5912</v>
      </c>
      <c r="F9" s="26">
        <v>0.9075</v>
      </c>
      <c r="G9" s="26">
        <v>0.033</v>
      </c>
      <c r="H9" s="26">
        <v>0</v>
      </c>
      <c r="I9" s="28">
        <v>2.9993</v>
      </c>
    </row>
    <row r="10" spans="1:9" ht="12.75">
      <c r="A10" s="4">
        <v>5</v>
      </c>
      <c r="B10" s="20">
        <v>42405</v>
      </c>
      <c r="C10" s="26">
        <v>0.0114</v>
      </c>
      <c r="D10" s="27">
        <v>0.0003</v>
      </c>
      <c r="E10" s="26">
        <v>1.1332</v>
      </c>
      <c r="F10" s="26">
        <v>0.6472</v>
      </c>
      <c r="G10" s="26">
        <v>0.0206</v>
      </c>
      <c r="H10" s="26">
        <v>0</v>
      </c>
      <c r="I10" s="28">
        <v>2.138</v>
      </c>
    </row>
    <row r="11" spans="1:9" ht="12.75">
      <c r="A11" s="4">
        <v>6</v>
      </c>
      <c r="B11" s="20">
        <v>42406</v>
      </c>
      <c r="C11" s="26">
        <v>0</v>
      </c>
      <c r="D11" s="27">
        <v>0</v>
      </c>
      <c r="E11" s="26">
        <v>0</v>
      </c>
      <c r="F11" s="26">
        <v>0</v>
      </c>
      <c r="G11" s="26">
        <v>0</v>
      </c>
      <c r="H11" s="26">
        <v>0</v>
      </c>
      <c r="I11" s="28">
        <v>0</v>
      </c>
    </row>
    <row r="12" spans="1:9" ht="12.75">
      <c r="A12" s="4">
        <v>7</v>
      </c>
      <c r="B12" s="20">
        <v>42407</v>
      </c>
      <c r="C12" s="26">
        <v>0</v>
      </c>
      <c r="D12" s="27">
        <v>0</v>
      </c>
      <c r="E12" s="26">
        <v>0</v>
      </c>
      <c r="F12" s="26">
        <v>0</v>
      </c>
      <c r="G12" s="26">
        <v>0</v>
      </c>
      <c r="H12" s="26">
        <v>0</v>
      </c>
      <c r="I12" s="28">
        <v>0</v>
      </c>
    </row>
    <row r="13" spans="1:9" ht="12.75">
      <c r="A13" s="4">
        <v>8</v>
      </c>
      <c r="B13" s="20">
        <v>42408</v>
      </c>
      <c r="C13" s="26">
        <v>0</v>
      </c>
      <c r="D13" s="27">
        <v>0</v>
      </c>
      <c r="E13" s="26">
        <v>0</v>
      </c>
      <c r="F13" s="26">
        <v>0</v>
      </c>
      <c r="G13" s="26">
        <v>0</v>
      </c>
      <c r="H13" s="26">
        <v>0</v>
      </c>
      <c r="I13" s="28">
        <v>0</v>
      </c>
    </row>
    <row r="14" spans="1:9" ht="12.75">
      <c r="A14" s="4">
        <v>9</v>
      </c>
      <c r="B14" s="20">
        <v>42409</v>
      </c>
      <c r="C14" s="26">
        <v>0</v>
      </c>
      <c r="D14" s="27">
        <v>0</v>
      </c>
      <c r="E14" s="26">
        <v>0</v>
      </c>
      <c r="F14" s="26">
        <v>0</v>
      </c>
      <c r="G14" s="26">
        <v>0</v>
      </c>
      <c r="H14" s="26">
        <v>0</v>
      </c>
      <c r="I14" s="28">
        <v>0</v>
      </c>
    </row>
    <row r="15" spans="1:9" ht="12.75">
      <c r="A15" s="4">
        <v>10</v>
      </c>
      <c r="B15" s="20">
        <v>42410</v>
      </c>
      <c r="C15" s="26">
        <v>0</v>
      </c>
      <c r="D15" s="27">
        <v>1.0138</v>
      </c>
      <c r="E15" s="26">
        <v>1.774</v>
      </c>
      <c r="F15" s="26">
        <v>0.9257</v>
      </c>
      <c r="G15" s="26">
        <v>0</v>
      </c>
      <c r="H15" s="26">
        <v>2.0913</v>
      </c>
      <c r="I15" s="28">
        <v>4.9034</v>
      </c>
    </row>
    <row r="16" spans="1:9" ht="12.75">
      <c r="A16" s="4">
        <v>11</v>
      </c>
      <c r="B16" s="20">
        <v>42411</v>
      </c>
      <c r="C16" s="26">
        <v>0.0024</v>
      </c>
      <c r="D16" s="27">
        <v>0.0528</v>
      </c>
      <c r="E16" s="26">
        <v>1.4775</v>
      </c>
      <c r="F16" s="26">
        <v>0.9045</v>
      </c>
      <c r="G16" s="26">
        <v>0.0054</v>
      </c>
      <c r="H16" s="26">
        <v>0</v>
      </c>
      <c r="I16" s="28">
        <v>2.8904</v>
      </c>
    </row>
    <row r="17" spans="1:9" ht="12.75">
      <c r="A17" s="4">
        <v>12</v>
      </c>
      <c r="B17" s="20">
        <v>42412</v>
      </c>
      <c r="C17" s="26">
        <v>0</v>
      </c>
      <c r="D17" s="27">
        <v>0.0026</v>
      </c>
      <c r="E17" s="26">
        <v>1.5192</v>
      </c>
      <c r="F17" s="26">
        <v>0.9098</v>
      </c>
      <c r="G17" s="26">
        <v>0.0025</v>
      </c>
      <c r="H17" s="26">
        <v>0</v>
      </c>
      <c r="I17" s="28">
        <v>2.9087</v>
      </c>
    </row>
    <row r="18" spans="1:9" ht="12.75">
      <c r="A18" s="4">
        <v>13</v>
      </c>
      <c r="B18" s="20">
        <v>42413</v>
      </c>
      <c r="C18" s="26">
        <v>0.0174</v>
      </c>
      <c r="D18" s="27">
        <v>0.0002</v>
      </c>
      <c r="E18" s="26">
        <v>1.5492</v>
      </c>
      <c r="F18" s="26">
        <v>0.9016</v>
      </c>
      <c r="G18" s="26">
        <v>0</v>
      </c>
      <c r="H18" s="26">
        <v>0</v>
      </c>
      <c r="I18" s="29">
        <v>2.9387</v>
      </c>
    </row>
    <row r="19" spans="1:9" ht="12.75">
      <c r="A19" s="4">
        <v>14</v>
      </c>
      <c r="B19" s="20">
        <v>42414</v>
      </c>
      <c r="C19" s="26">
        <v>0.0203</v>
      </c>
      <c r="D19" s="27">
        <v>0</v>
      </c>
      <c r="E19" s="26">
        <v>1.5488</v>
      </c>
      <c r="F19" s="26">
        <v>0.8792</v>
      </c>
      <c r="G19" s="26">
        <v>0.0009</v>
      </c>
      <c r="H19" s="26">
        <v>0</v>
      </c>
      <c r="I19" s="28">
        <v>2.9265</v>
      </c>
    </row>
    <row r="20" spans="1:9" ht="12.75">
      <c r="A20" s="4">
        <v>15</v>
      </c>
      <c r="B20" s="20">
        <v>42415</v>
      </c>
      <c r="C20" s="26">
        <v>0.0252</v>
      </c>
      <c r="D20" s="27">
        <v>0</v>
      </c>
      <c r="E20" s="26">
        <v>1.562</v>
      </c>
      <c r="F20" s="26">
        <v>0.8606</v>
      </c>
      <c r="G20" s="26">
        <v>0.002</v>
      </c>
      <c r="H20" s="26">
        <v>0</v>
      </c>
      <c r="I20" s="28">
        <v>2.9737</v>
      </c>
    </row>
    <row r="21" spans="1:9" ht="12.75">
      <c r="A21" s="4">
        <v>16</v>
      </c>
      <c r="B21" s="20">
        <v>42416</v>
      </c>
      <c r="C21" s="26">
        <v>0.0078</v>
      </c>
      <c r="D21" s="27">
        <v>0.0009</v>
      </c>
      <c r="E21" s="26">
        <v>1.5305</v>
      </c>
      <c r="F21" s="26">
        <v>0.856</v>
      </c>
      <c r="G21" s="26">
        <v>0.0095</v>
      </c>
      <c r="H21" s="26">
        <v>0</v>
      </c>
      <c r="I21" s="28">
        <v>2.9679</v>
      </c>
    </row>
    <row r="22" spans="1:9" ht="12.75">
      <c r="A22" s="4">
        <v>17</v>
      </c>
      <c r="B22" s="20">
        <v>42417</v>
      </c>
      <c r="C22" s="26">
        <v>0.0024</v>
      </c>
      <c r="D22" s="27">
        <v>0</v>
      </c>
      <c r="E22" s="26">
        <v>1.5912</v>
      </c>
      <c r="F22" s="26">
        <v>0.8607</v>
      </c>
      <c r="G22" s="26">
        <v>0.0054</v>
      </c>
      <c r="H22" s="26">
        <v>0</v>
      </c>
      <c r="I22" s="28">
        <v>3.0311</v>
      </c>
    </row>
    <row r="23" spans="1:9" ht="12.75">
      <c r="A23" s="4">
        <v>18</v>
      </c>
      <c r="B23" s="20">
        <v>42418</v>
      </c>
      <c r="C23" s="26">
        <v>0.001</v>
      </c>
      <c r="D23" s="27">
        <v>0</v>
      </c>
      <c r="E23" s="26">
        <v>1.6177</v>
      </c>
      <c r="F23" s="26">
        <v>0.8877</v>
      </c>
      <c r="G23" s="26">
        <v>0.0111</v>
      </c>
      <c r="H23" s="26">
        <v>0</v>
      </c>
      <c r="I23" s="28">
        <v>3.0575</v>
      </c>
    </row>
    <row r="24" spans="1:9" ht="12.75">
      <c r="A24" s="4">
        <v>19</v>
      </c>
      <c r="B24" s="20">
        <v>42419</v>
      </c>
      <c r="C24" s="26">
        <v>0.0025</v>
      </c>
      <c r="D24" s="27">
        <v>0</v>
      </c>
      <c r="E24" s="26">
        <v>1.6325</v>
      </c>
      <c r="F24" s="26">
        <v>0.8763</v>
      </c>
      <c r="G24" s="26">
        <v>0.0123</v>
      </c>
      <c r="H24" s="26">
        <v>0</v>
      </c>
      <c r="I24" s="28">
        <v>3.0054</v>
      </c>
    </row>
    <row r="25" spans="1:9" ht="12.75">
      <c r="A25" s="4">
        <v>20</v>
      </c>
      <c r="B25" s="20">
        <v>42420</v>
      </c>
      <c r="C25" s="26">
        <v>0</v>
      </c>
      <c r="D25" s="27">
        <v>0</v>
      </c>
      <c r="E25" s="26">
        <v>1.6154</v>
      </c>
      <c r="F25" s="26">
        <v>0.8676</v>
      </c>
      <c r="G25" s="26">
        <v>0.0147</v>
      </c>
      <c r="H25" s="26">
        <v>0</v>
      </c>
      <c r="I25" s="28">
        <v>3.0202</v>
      </c>
    </row>
    <row r="26" spans="1:9" ht="12.75">
      <c r="A26" s="4">
        <v>21</v>
      </c>
      <c r="B26" s="20">
        <v>42421</v>
      </c>
      <c r="C26" s="26">
        <v>0</v>
      </c>
      <c r="D26" s="27">
        <v>0</v>
      </c>
      <c r="E26" s="26">
        <v>1.5981</v>
      </c>
      <c r="F26" s="26">
        <v>0.8546</v>
      </c>
      <c r="G26" s="26">
        <v>0.014</v>
      </c>
      <c r="H26" s="26">
        <v>0</v>
      </c>
      <c r="I26" s="28">
        <v>3.0073</v>
      </c>
    </row>
    <row r="27" spans="1:9" ht="12.75">
      <c r="A27" s="4">
        <v>22</v>
      </c>
      <c r="B27" s="20">
        <v>42422</v>
      </c>
      <c r="C27" s="26">
        <v>0</v>
      </c>
      <c r="D27" s="27">
        <v>0</v>
      </c>
      <c r="E27" s="26">
        <v>1.62</v>
      </c>
      <c r="F27" s="26">
        <v>0.8601</v>
      </c>
      <c r="G27" s="26">
        <v>0.0173</v>
      </c>
      <c r="H27" s="26">
        <v>0</v>
      </c>
      <c r="I27" s="28">
        <v>2.9848</v>
      </c>
    </row>
    <row r="28" spans="1:9" ht="12.75">
      <c r="A28" s="4">
        <v>23</v>
      </c>
      <c r="B28" s="20">
        <v>42423</v>
      </c>
      <c r="C28" s="26">
        <v>0</v>
      </c>
      <c r="D28" s="27">
        <v>0</v>
      </c>
      <c r="E28" s="26">
        <v>1.5673</v>
      </c>
      <c r="F28" s="26">
        <v>0.8577</v>
      </c>
      <c r="G28" s="26">
        <v>0.0154</v>
      </c>
      <c r="H28" s="26">
        <v>0</v>
      </c>
      <c r="I28" s="28">
        <v>2.8045</v>
      </c>
    </row>
    <row r="29" spans="1:9" ht="12.75">
      <c r="A29" s="4">
        <v>24</v>
      </c>
      <c r="B29" s="20">
        <v>42424</v>
      </c>
      <c r="C29" s="26">
        <v>0</v>
      </c>
      <c r="D29" s="27">
        <v>0</v>
      </c>
      <c r="E29" s="26">
        <v>1.5648</v>
      </c>
      <c r="F29" s="26">
        <v>0.8838</v>
      </c>
      <c r="G29" s="26">
        <v>0.0231</v>
      </c>
      <c r="H29" s="26">
        <v>0</v>
      </c>
      <c r="I29" s="28">
        <v>2.8076</v>
      </c>
    </row>
    <row r="30" spans="1:9" ht="12.75">
      <c r="A30" s="4">
        <v>25</v>
      </c>
      <c r="B30" s="20">
        <v>42425</v>
      </c>
      <c r="C30" s="26">
        <v>0</v>
      </c>
      <c r="D30" s="27">
        <v>0</v>
      </c>
      <c r="E30" s="26">
        <v>1.5835</v>
      </c>
      <c r="F30" s="26">
        <v>0.8541</v>
      </c>
      <c r="G30" s="26">
        <v>0.0156</v>
      </c>
      <c r="H30" s="26">
        <v>0</v>
      </c>
      <c r="I30" s="28">
        <v>2.9</v>
      </c>
    </row>
    <row r="31" spans="1:9" ht="12.75">
      <c r="A31" s="4">
        <v>26</v>
      </c>
      <c r="B31" s="20">
        <v>42426</v>
      </c>
      <c r="C31" s="26">
        <v>0.0002</v>
      </c>
      <c r="D31" s="27">
        <v>0</v>
      </c>
      <c r="E31" s="26">
        <v>1.5865</v>
      </c>
      <c r="F31" s="26">
        <v>0.8535</v>
      </c>
      <c r="G31" s="26">
        <v>0.0133</v>
      </c>
      <c r="H31" s="26">
        <v>0</v>
      </c>
      <c r="I31" s="28">
        <v>2.94</v>
      </c>
    </row>
    <row r="32" spans="1:9" ht="12.75">
      <c r="A32" s="4">
        <v>27</v>
      </c>
      <c r="B32" s="20">
        <v>42427</v>
      </c>
      <c r="C32" s="26">
        <v>0.0004</v>
      </c>
      <c r="D32" s="27">
        <v>0</v>
      </c>
      <c r="E32" s="26">
        <v>1.5638</v>
      </c>
      <c r="F32" s="26">
        <v>0.8548</v>
      </c>
      <c r="G32" s="26">
        <v>0.0284</v>
      </c>
      <c r="H32" s="26">
        <v>0</v>
      </c>
      <c r="I32" s="28">
        <v>2.9647</v>
      </c>
    </row>
    <row r="33" spans="1:9" ht="12.75">
      <c r="A33" s="4">
        <v>28</v>
      </c>
      <c r="B33" s="20">
        <v>42428</v>
      </c>
      <c r="C33" s="26">
        <v>0.0099</v>
      </c>
      <c r="D33" s="27">
        <v>0</v>
      </c>
      <c r="E33" s="26">
        <v>1.5904</v>
      </c>
      <c r="F33" s="26">
        <v>0.8622</v>
      </c>
      <c r="G33" s="26">
        <v>0.0176</v>
      </c>
      <c r="H33" s="26">
        <v>0</v>
      </c>
      <c r="I33" s="28">
        <v>2.9335</v>
      </c>
    </row>
    <row r="34" spans="1:9" ht="12.75">
      <c r="A34" s="4">
        <v>29</v>
      </c>
      <c r="B34" s="20">
        <v>42429</v>
      </c>
      <c r="C34" s="26">
        <v>0.0075</v>
      </c>
      <c r="D34" s="27">
        <v>0</v>
      </c>
      <c r="E34" s="26">
        <v>1.4821</v>
      </c>
      <c r="F34" s="26">
        <v>0.8416</v>
      </c>
      <c r="G34" s="26">
        <v>0.0248</v>
      </c>
      <c r="H34" s="26">
        <v>0</v>
      </c>
      <c r="I34" s="28">
        <v>2.8306</v>
      </c>
    </row>
    <row r="35" spans="1:9" ht="12.75">
      <c r="A35" s="4">
        <v>30</v>
      </c>
      <c r="B35" s="20"/>
      <c r="C35" s="26"/>
      <c r="D35" s="27"/>
      <c r="E35" s="26"/>
      <c r="F35" s="26"/>
      <c r="G35" s="26"/>
      <c r="H35" s="26"/>
      <c r="I35" s="28"/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5</v>
      </c>
      <c r="C39" s="33"/>
      <c r="D39" s="33"/>
      <c r="E39" s="33"/>
      <c r="F39" s="33"/>
      <c r="G39" s="33"/>
      <c r="H39" s="33"/>
      <c r="I39" s="33" t="s">
        <v>7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0.005048275862068966</v>
      </c>
      <c r="D41" s="11">
        <f>AVERAGE(D6:D37)</f>
        <v>0.03691724137931034</v>
      </c>
      <c r="E41" s="11">
        <f>AVERAGE(E6:E37)</f>
        <v>1.3463620689655174</v>
      </c>
      <c r="F41" s="11">
        <f>AVERAGE(F6:F37)</f>
        <v>0.7496724137931035</v>
      </c>
      <c r="G41" s="11">
        <f>AVERAGE(G6:G37)</f>
        <v>0.012282758620689654</v>
      </c>
      <c r="H41" s="11">
        <f>AVERAGE(H6:H37)</f>
        <v>0.07211379310344827</v>
      </c>
      <c r="I41" s="11">
        <f>AVERAGE(I6:I37)</f>
        <v>2.5821793103448276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0</v>
      </c>
      <c r="E42" s="11">
        <f>MIN(E6:E37)</f>
        <v>0</v>
      </c>
      <c r="F42" s="11">
        <f>MIN(F6:F37)</f>
        <v>0</v>
      </c>
      <c r="G42" s="11">
        <f>MIN(G6:G37)</f>
        <v>0</v>
      </c>
      <c r="H42" s="11">
        <f>MIN(H6:H37)</f>
        <v>0</v>
      </c>
      <c r="I42" s="11">
        <f>MIN(I6:I37)</f>
        <v>0</v>
      </c>
    </row>
    <row r="43" spans="1:9" ht="12.75">
      <c r="A43" s="9" t="s">
        <v>2</v>
      </c>
      <c r="B43" s="10"/>
      <c r="C43" s="11">
        <f>MAX(C6:C37)</f>
        <v>0.0252</v>
      </c>
      <c r="D43" s="11">
        <f>MAX(D6:D37)</f>
        <v>1.0138</v>
      </c>
      <c r="E43" s="11">
        <f>MAX(E6:E37)</f>
        <v>1.774</v>
      </c>
      <c r="F43" s="11">
        <f>MAX(F6:F37)</f>
        <v>0.9257</v>
      </c>
      <c r="G43" s="11">
        <f>MAX(G6:G37)</f>
        <v>0.033</v>
      </c>
      <c r="H43" s="11">
        <f>MAX(H6:H37)</f>
        <v>2.0913</v>
      </c>
      <c r="I43" s="11">
        <f>MAX(I6:I37)</f>
        <v>4.9034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I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15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6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5</v>
      </c>
      <c r="C3" s="43" t="s">
        <v>9</v>
      </c>
      <c r="D3" s="43"/>
      <c r="E3" s="41" t="s">
        <v>8</v>
      </c>
      <c r="F3" s="41"/>
      <c r="G3" s="34"/>
      <c r="H3" s="34"/>
      <c r="I3" s="44" t="s">
        <v>12</v>
      </c>
    </row>
    <row r="4" spans="1:9" ht="18.75" customHeight="1">
      <c r="A4" s="40"/>
      <c r="B4" s="42"/>
      <c r="C4" s="32" t="s">
        <v>10</v>
      </c>
      <c r="D4" s="33" t="s">
        <v>11</v>
      </c>
      <c r="E4" s="33" t="s">
        <v>3</v>
      </c>
      <c r="F4" s="33" t="s">
        <v>4</v>
      </c>
      <c r="G4" s="35" t="s">
        <v>13</v>
      </c>
      <c r="H4" s="35" t="s">
        <v>14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42430</v>
      </c>
      <c r="C6" s="26">
        <v>0.0039</v>
      </c>
      <c r="D6" s="27">
        <v>0</v>
      </c>
      <c r="E6" s="26">
        <v>1.615</v>
      </c>
      <c r="F6" s="26">
        <v>0.8497</v>
      </c>
      <c r="G6" s="26">
        <v>0.0137</v>
      </c>
      <c r="H6" s="26">
        <v>0</v>
      </c>
      <c r="I6" s="28">
        <v>3.0029</v>
      </c>
    </row>
    <row r="7" spans="1:9" ht="12.75">
      <c r="A7" s="4">
        <v>2</v>
      </c>
      <c r="B7" s="20">
        <v>42431</v>
      </c>
      <c r="C7" s="26">
        <v>0</v>
      </c>
      <c r="D7" s="27">
        <v>0</v>
      </c>
      <c r="E7" s="26">
        <v>1.6136</v>
      </c>
      <c r="F7" s="26">
        <v>0.8663</v>
      </c>
      <c r="G7" s="26">
        <v>0.0128</v>
      </c>
      <c r="H7" s="26">
        <v>0</v>
      </c>
      <c r="I7" s="28">
        <v>2.9516</v>
      </c>
    </row>
    <row r="8" spans="1:9" ht="12.75">
      <c r="A8" s="4">
        <v>3</v>
      </c>
      <c r="B8" s="20">
        <v>42432</v>
      </c>
      <c r="C8" s="26">
        <v>0</v>
      </c>
      <c r="D8" s="27">
        <v>0</v>
      </c>
      <c r="E8" s="26">
        <v>1.5959</v>
      </c>
      <c r="F8" s="26">
        <v>0.8642</v>
      </c>
      <c r="G8" s="26">
        <v>0.0006</v>
      </c>
      <c r="H8" s="26">
        <v>0</v>
      </c>
      <c r="I8" s="28">
        <v>2.973</v>
      </c>
    </row>
    <row r="9" spans="1:9" ht="12.75">
      <c r="A9" s="4">
        <v>4</v>
      </c>
      <c r="B9" s="20">
        <v>42433</v>
      </c>
      <c r="C9" s="26">
        <v>0</v>
      </c>
      <c r="D9" s="27">
        <v>0</v>
      </c>
      <c r="E9" s="26">
        <v>1.6009</v>
      </c>
      <c r="F9" s="26">
        <v>0.8794</v>
      </c>
      <c r="G9" s="26">
        <v>0.0055</v>
      </c>
      <c r="H9" s="26">
        <v>0.0025</v>
      </c>
      <c r="I9" s="28">
        <v>2.936</v>
      </c>
    </row>
    <row r="10" spans="1:9" ht="12.75">
      <c r="A10" s="4">
        <v>5</v>
      </c>
      <c r="B10" s="20">
        <v>42434</v>
      </c>
      <c r="C10" s="26">
        <v>0.0002</v>
      </c>
      <c r="D10" s="27">
        <v>0</v>
      </c>
      <c r="E10" s="26">
        <v>1.604</v>
      </c>
      <c r="F10" s="26">
        <v>0.8832</v>
      </c>
      <c r="G10" s="26">
        <v>0.0041</v>
      </c>
      <c r="H10" s="26">
        <v>0.003</v>
      </c>
      <c r="I10" s="28">
        <v>3.001</v>
      </c>
    </row>
    <row r="11" spans="1:9" ht="12.75">
      <c r="A11" s="4">
        <v>6</v>
      </c>
      <c r="B11" s="20">
        <v>42435</v>
      </c>
      <c r="C11" s="26">
        <v>0.0016</v>
      </c>
      <c r="D11" s="27">
        <v>0</v>
      </c>
      <c r="E11" s="26">
        <v>1.585</v>
      </c>
      <c r="F11" s="26">
        <v>0.8818</v>
      </c>
      <c r="G11" s="26">
        <v>0.0136</v>
      </c>
      <c r="H11" s="26">
        <v>0</v>
      </c>
      <c r="I11" s="28">
        <v>3.0405</v>
      </c>
    </row>
    <row r="12" spans="1:9" ht="12.75">
      <c r="A12" s="4">
        <v>7</v>
      </c>
      <c r="B12" s="20">
        <v>42436</v>
      </c>
      <c r="C12" s="26">
        <v>0.0134</v>
      </c>
      <c r="D12" s="27">
        <v>0</v>
      </c>
      <c r="E12" s="26">
        <v>1.5638</v>
      </c>
      <c r="F12" s="26">
        <v>0.8553</v>
      </c>
      <c r="G12" s="26">
        <v>0.0187</v>
      </c>
      <c r="H12" s="26">
        <v>0</v>
      </c>
      <c r="I12" s="28">
        <v>2.9196</v>
      </c>
    </row>
    <row r="13" spans="1:9" ht="12.75">
      <c r="A13" s="4">
        <v>8</v>
      </c>
      <c r="B13" s="20">
        <v>42437</v>
      </c>
      <c r="C13" s="26">
        <v>0.0071</v>
      </c>
      <c r="D13" s="27">
        <v>0</v>
      </c>
      <c r="E13" s="26">
        <v>1.5025</v>
      </c>
      <c r="F13" s="26">
        <v>0.8364</v>
      </c>
      <c r="G13" s="26">
        <v>0.022</v>
      </c>
      <c r="H13" s="26">
        <v>0</v>
      </c>
      <c r="I13" s="28">
        <v>2.7779</v>
      </c>
    </row>
    <row r="14" spans="1:9" ht="12.75">
      <c r="A14" s="4">
        <v>9</v>
      </c>
      <c r="B14" s="20">
        <v>42438</v>
      </c>
      <c r="C14" s="26">
        <v>0.0111</v>
      </c>
      <c r="D14" s="27">
        <v>0</v>
      </c>
      <c r="E14" s="26">
        <v>1.516</v>
      </c>
      <c r="F14" s="26">
        <v>0.8462</v>
      </c>
      <c r="G14" s="26">
        <v>0.0234</v>
      </c>
      <c r="H14" s="26">
        <v>0</v>
      </c>
      <c r="I14" s="28">
        <v>2.8044</v>
      </c>
    </row>
    <row r="15" spans="1:9" ht="12.75">
      <c r="A15" s="4">
        <v>10</v>
      </c>
      <c r="B15" s="20">
        <v>42439</v>
      </c>
      <c r="C15" s="26">
        <v>0.0054</v>
      </c>
      <c r="D15" s="27">
        <v>0</v>
      </c>
      <c r="E15" s="26">
        <v>1.5278</v>
      </c>
      <c r="F15" s="26">
        <v>0.8356</v>
      </c>
      <c r="G15" s="26">
        <v>0.0186</v>
      </c>
      <c r="H15" s="26">
        <v>0</v>
      </c>
      <c r="I15" s="28">
        <v>2.8282</v>
      </c>
    </row>
    <row r="16" spans="1:9" ht="12.75">
      <c r="A16" s="4">
        <v>11</v>
      </c>
      <c r="B16" s="20">
        <v>42440</v>
      </c>
      <c r="C16" s="26">
        <v>0.0029</v>
      </c>
      <c r="D16" s="27">
        <v>0</v>
      </c>
      <c r="E16" s="26">
        <v>1.5394</v>
      </c>
      <c r="F16" s="26">
        <v>0.8471</v>
      </c>
      <c r="G16" s="26">
        <v>0.0138</v>
      </c>
      <c r="H16" s="26">
        <v>0</v>
      </c>
      <c r="I16" s="28">
        <v>2.8801</v>
      </c>
    </row>
    <row r="17" spans="1:9" ht="12.75">
      <c r="A17" s="4">
        <v>12</v>
      </c>
      <c r="B17" s="20">
        <v>42441</v>
      </c>
      <c r="C17" s="26">
        <v>0.0075</v>
      </c>
      <c r="D17" s="27">
        <v>0</v>
      </c>
      <c r="E17" s="26">
        <v>1.5377</v>
      </c>
      <c r="F17" s="26">
        <v>0.8562</v>
      </c>
      <c r="G17" s="26">
        <v>0.0198</v>
      </c>
      <c r="H17" s="26">
        <v>0</v>
      </c>
      <c r="I17" s="28">
        <v>2.9537</v>
      </c>
    </row>
    <row r="18" spans="1:9" ht="12.75">
      <c r="A18" s="4">
        <v>13</v>
      </c>
      <c r="B18" s="20">
        <v>42442</v>
      </c>
      <c r="C18" s="26">
        <v>0.0149</v>
      </c>
      <c r="D18" s="27">
        <v>0</v>
      </c>
      <c r="E18" s="26">
        <v>1.5342</v>
      </c>
      <c r="F18" s="26">
        <v>0.8481</v>
      </c>
      <c r="G18" s="26">
        <v>0.0084</v>
      </c>
      <c r="H18" s="26">
        <v>0</v>
      </c>
      <c r="I18" s="29">
        <v>2.9539</v>
      </c>
    </row>
    <row r="19" spans="1:9" ht="12.75">
      <c r="A19" s="4">
        <v>14</v>
      </c>
      <c r="B19" s="20">
        <v>42443</v>
      </c>
      <c r="C19" s="26">
        <v>0.0145</v>
      </c>
      <c r="D19" s="27">
        <v>0</v>
      </c>
      <c r="E19" s="26">
        <v>1.5555</v>
      </c>
      <c r="F19" s="26">
        <v>0.8561</v>
      </c>
      <c r="G19" s="26">
        <v>0.0229</v>
      </c>
      <c r="H19" s="26">
        <v>0</v>
      </c>
      <c r="I19" s="28">
        <v>2.9522</v>
      </c>
    </row>
    <row r="20" spans="1:9" ht="12.75">
      <c r="A20" s="4">
        <v>15</v>
      </c>
      <c r="B20" s="20">
        <v>42444</v>
      </c>
      <c r="C20" s="26">
        <v>0.0413</v>
      </c>
      <c r="D20" s="27">
        <v>0.0046</v>
      </c>
      <c r="E20" s="26">
        <v>1.6096</v>
      </c>
      <c r="F20" s="26">
        <v>0.8583</v>
      </c>
      <c r="G20" s="26">
        <v>0.0046</v>
      </c>
      <c r="H20" s="26">
        <v>0</v>
      </c>
      <c r="I20" s="28">
        <v>2.931</v>
      </c>
    </row>
    <row r="21" spans="1:9" ht="12.75">
      <c r="A21" s="4">
        <v>16</v>
      </c>
      <c r="B21" s="20">
        <v>42445</v>
      </c>
      <c r="C21" s="26">
        <v>0.0125</v>
      </c>
      <c r="D21" s="27">
        <v>0.0005</v>
      </c>
      <c r="E21" s="26">
        <v>1.5774</v>
      </c>
      <c r="F21" s="26">
        <v>0.8508</v>
      </c>
      <c r="G21" s="26">
        <v>0.0186</v>
      </c>
      <c r="H21" s="26">
        <v>0</v>
      </c>
      <c r="I21" s="28">
        <v>2.8603</v>
      </c>
    </row>
    <row r="22" spans="1:9" ht="12.75">
      <c r="A22" s="4">
        <v>17</v>
      </c>
      <c r="B22" s="20">
        <v>42446</v>
      </c>
      <c r="C22" s="26">
        <v>0.0075</v>
      </c>
      <c r="D22" s="27">
        <v>0</v>
      </c>
      <c r="E22" s="26">
        <v>1.5914</v>
      </c>
      <c r="F22" s="26">
        <v>0.85</v>
      </c>
      <c r="G22" s="26">
        <v>0.0167</v>
      </c>
      <c r="H22" s="26">
        <v>0</v>
      </c>
      <c r="I22" s="28">
        <v>2.8797</v>
      </c>
    </row>
    <row r="23" spans="1:9" ht="12.75">
      <c r="A23" s="4">
        <v>18</v>
      </c>
      <c r="B23" s="20">
        <v>42447</v>
      </c>
      <c r="C23" s="26">
        <v>0.0083</v>
      </c>
      <c r="D23" s="27">
        <v>0</v>
      </c>
      <c r="E23" s="26">
        <v>1.5906</v>
      </c>
      <c r="F23" s="26">
        <v>0.8586</v>
      </c>
      <c r="G23" s="26">
        <v>0.0191</v>
      </c>
      <c r="H23" s="26">
        <v>0</v>
      </c>
      <c r="I23" s="28">
        <v>2.9105</v>
      </c>
    </row>
    <row r="24" spans="1:9" ht="12.75">
      <c r="A24" s="4">
        <v>19</v>
      </c>
      <c r="B24" s="20">
        <v>42448</v>
      </c>
      <c r="C24" s="26">
        <v>0.0007</v>
      </c>
      <c r="D24" s="27">
        <v>0</v>
      </c>
      <c r="E24" s="26">
        <v>1.59</v>
      </c>
      <c r="F24" s="26">
        <v>0.8479</v>
      </c>
      <c r="G24" s="26">
        <v>0.0212</v>
      </c>
      <c r="H24" s="26">
        <v>0.0004</v>
      </c>
      <c r="I24" s="28">
        <v>2.8989</v>
      </c>
    </row>
    <row r="25" spans="1:9" ht="12.75">
      <c r="A25" s="4">
        <v>20</v>
      </c>
      <c r="B25" s="20">
        <v>42449</v>
      </c>
      <c r="C25" s="26">
        <v>0</v>
      </c>
      <c r="D25" s="27">
        <v>0</v>
      </c>
      <c r="E25" s="26">
        <v>1.5605</v>
      </c>
      <c r="F25" s="26">
        <v>0.84</v>
      </c>
      <c r="G25" s="26">
        <v>0.0025</v>
      </c>
      <c r="H25" s="26">
        <v>0</v>
      </c>
      <c r="I25" s="28">
        <v>3.0015</v>
      </c>
    </row>
    <row r="26" spans="1:9" ht="12.75">
      <c r="A26" s="4">
        <v>21</v>
      </c>
      <c r="B26" s="20">
        <v>42450</v>
      </c>
      <c r="C26" s="26">
        <v>0</v>
      </c>
      <c r="D26" s="27">
        <v>0</v>
      </c>
      <c r="E26" s="26">
        <v>1.5545</v>
      </c>
      <c r="F26" s="26">
        <v>0.8419</v>
      </c>
      <c r="G26" s="26">
        <v>0.0011</v>
      </c>
      <c r="H26" s="26">
        <v>0</v>
      </c>
      <c r="I26" s="28">
        <v>3.0061</v>
      </c>
    </row>
    <row r="27" spans="1:9" ht="12.75">
      <c r="A27" s="4">
        <v>22</v>
      </c>
      <c r="B27" s="20">
        <v>42451</v>
      </c>
      <c r="C27" s="26">
        <v>0.0002</v>
      </c>
      <c r="D27" s="27">
        <v>0</v>
      </c>
      <c r="E27" s="26">
        <v>1.5799</v>
      </c>
      <c r="F27" s="26">
        <v>0.8505</v>
      </c>
      <c r="G27" s="26">
        <v>0.0207</v>
      </c>
      <c r="H27" s="26">
        <v>0</v>
      </c>
      <c r="I27" s="28">
        <v>3.0405</v>
      </c>
    </row>
    <row r="28" spans="1:9" ht="12.75">
      <c r="A28" s="4">
        <v>23</v>
      </c>
      <c r="B28" s="20">
        <v>42452</v>
      </c>
      <c r="C28" s="26">
        <v>0.0002</v>
      </c>
      <c r="D28" s="27">
        <v>0</v>
      </c>
      <c r="E28" s="26">
        <v>1.5512</v>
      </c>
      <c r="F28" s="26">
        <v>0.8295</v>
      </c>
      <c r="G28" s="26">
        <v>0.018</v>
      </c>
      <c r="H28" s="26">
        <v>0</v>
      </c>
      <c r="I28" s="28">
        <v>2.8192</v>
      </c>
    </row>
    <row r="29" spans="1:9" ht="12.75">
      <c r="A29" s="4">
        <v>24</v>
      </c>
      <c r="B29" s="20">
        <v>42453</v>
      </c>
      <c r="C29" s="26">
        <v>0</v>
      </c>
      <c r="D29" s="27">
        <v>0</v>
      </c>
      <c r="E29" s="26">
        <v>1.5561</v>
      </c>
      <c r="F29" s="26">
        <v>0.8207</v>
      </c>
      <c r="G29" s="26">
        <v>0.0124</v>
      </c>
      <c r="H29" s="26">
        <v>0</v>
      </c>
      <c r="I29" s="28">
        <v>2.8441</v>
      </c>
    </row>
    <row r="30" spans="1:9" ht="12.75">
      <c r="A30" s="4">
        <v>25</v>
      </c>
      <c r="B30" s="20">
        <v>42454</v>
      </c>
      <c r="C30" s="26">
        <v>0.0023</v>
      </c>
      <c r="D30" s="27">
        <v>0</v>
      </c>
      <c r="E30" s="26">
        <v>1.5466</v>
      </c>
      <c r="F30" s="26">
        <v>0.8295</v>
      </c>
      <c r="G30" s="26">
        <v>0.0122</v>
      </c>
      <c r="H30" s="26">
        <v>0</v>
      </c>
      <c r="I30" s="28">
        <v>2.8591</v>
      </c>
    </row>
    <row r="31" spans="1:9" ht="12.75">
      <c r="A31" s="4">
        <v>26</v>
      </c>
      <c r="B31" s="20">
        <v>42455</v>
      </c>
      <c r="C31" s="26">
        <v>0.0025</v>
      </c>
      <c r="D31" s="27">
        <v>0</v>
      </c>
      <c r="E31" s="26">
        <v>1.5514</v>
      </c>
      <c r="F31" s="26">
        <v>0.834</v>
      </c>
      <c r="G31" s="26">
        <v>0.0204</v>
      </c>
      <c r="H31" s="26">
        <v>0</v>
      </c>
      <c r="I31" s="28">
        <v>2.8951</v>
      </c>
    </row>
    <row r="32" spans="1:9" ht="12.75">
      <c r="A32" s="4">
        <v>27</v>
      </c>
      <c r="B32" s="20">
        <v>42456</v>
      </c>
      <c r="C32" s="26">
        <v>0.0026</v>
      </c>
      <c r="D32" s="27">
        <v>0</v>
      </c>
      <c r="E32" s="26">
        <v>1.5527</v>
      </c>
      <c r="F32" s="26">
        <v>0.8371</v>
      </c>
      <c r="G32" s="26">
        <v>0.0116</v>
      </c>
      <c r="H32" s="26">
        <v>0</v>
      </c>
      <c r="I32" s="28">
        <v>2.9578</v>
      </c>
    </row>
    <row r="33" spans="1:9" ht="12.75">
      <c r="A33" s="4">
        <v>28</v>
      </c>
      <c r="B33" s="20">
        <v>42457</v>
      </c>
      <c r="C33" s="26">
        <v>0.0038</v>
      </c>
      <c r="D33" s="27">
        <v>0</v>
      </c>
      <c r="E33" s="26">
        <v>1.5837</v>
      </c>
      <c r="F33" s="26">
        <v>0.8417</v>
      </c>
      <c r="G33" s="26">
        <v>0.0133</v>
      </c>
      <c r="H33" s="26">
        <v>0</v>
      </c>
      <c r="I33" s="28">
        <v>2.9566</v>
      </c>
    </row>
    <row r="34" spans="1:9" ht="12.75">
      <c r="A34" s="4">
        <v>29</v>
      </c>
      <c r="B34" s="20">
        <v>42458</v>
      </c>
      <c r="C34" s="26">
        <v>0.008</v>
      </c>
      <c r="D34" s="27">
        <v>0</v>
      </c>
      <c r="E34" s="26">
        <v>1.4967</v>
      </c>
      <c r="F34" s="26">
        <v>0.8115</v>
      </c>
      <c r="G34" s="26">
        <v>0.0126</v>
      </c>
      <c r="H34" s="26">
        <v>0</v>
      </c>
      <c r="I34" s="28">
        <v>2.7758</v>
      </c>
    </row>
    <row r="35" spans="1:9" ht="12.75">
      <c r="A35" s="4">
        <v>30</v>
      </c>
      <c r="B35" s="20">
        <v>42459</v>
      </c>
      <c r="C35" s="26">
        <v>0.0062</v>
      </c>
      <c r="D35" s="27">
        <v>0</v>
      </c>
      <c r="E35" s="26">
        <v>1.5551</v>
      </c>
      <c r="F35" s="26">
        <v>0.8198</v>
      </c>
      <c r="G35" s="26">
        <v>0.0044</v>
      </c>
      <c r="H35" s="26">
        <v>0</v>
      </c>
      <c r="I35" s="28">
        <v>2.8547</v>
      </c>
    </row>
    <row r="36" spans="1:9" ht="12.75">
      <c r="A36" s="4">
        <v>31</v>
      </c>
      <c r="B36" s="20">
        <v>42460</v>
      </c>
      <c r="C36" s="26">
        <v>0.004</v>
      </c>
      <c r="D36" s="27">
        <v>0</v>
      </c>
      <c r="E36" s="26">
        <v>1.5747</v>
      </c>
      <c r="F36" s="26">
        <v>0.8315</v>
      </c>
      <c r="G36" s="26">
        <v>0.0104</v>
      </c>
      <c r="H36" s="26">
        <v>0</v>
      </c>
      <c r="I36" s="28">
        <v>2.9204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5</v>
      </c>
      <c r="C39" s="33"/>
      <c r="D39" s="33"/>
      <c r="E39" s="33"/>
      <c r="F39" s="33"/>
      <c r="G39" s="33"/>
      <c r="H39" s="33"/>
      <c r="I39" s="33" t="s">
        <v>7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0.005890322580645163</v>
      </c>
      <c r="D41" s="11">
        <f>AVERAGE(D6:D37)</f>
        <v>0.00016451612903225807</v>
      </c>
      <c r="E41" s="11">
        <f>AVERAGE(E6:E37)</f>
        <v>1.5649483870967744</v>
      </c>
      <c r="F41" s="11">
        <f>AVERAGE(F6:F37)</f>
        <v>0.8470612903225804</v>
      </c>
      <c r="G41" s="11">
        <f>AVERAGE(G6:G37)</f>
        <v>0.013474193548387099</v>
      </c>
      <c r="H41" s="11">
        <f>AVERAGE(H6:H37)</f>
        <v>0.00019032258064516128</v>
      </c>
      <c r="I41" s="11">
        <f>AVERAGE(I6:I37)</f>
        <v>2.9156870967741924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0</v>
      </c>
      <c r="E42" s="11">
        <f>MIN(E6:E37)</f>
        <v>1.4967</v>
      </c>
      <c r="F42" s="11">
        <f>MIN(F6:F37)</f>
        <v>0.8115</v>
      </c>
      <c r="G42" s="11">
        <f>MIN(G6:G37)</f>
        <v>0.0006</v>
      </c>
      <c r="H42" s="11">
        <f>MIN(H6:H37)</f>
        <v>0</v>
      </c>
      <c r="I42" s="11">
        <f>MIN(I6:I37)</f>
        <v>2.7758</v>
      </c>
    </row>
    <row r="43" spans="1:9" ht="12.75">
      <c r="A43" s="9" t="s">
        <v>2</v>
      </c>
      <c r="B43" s="10"/>
      <c r="C43" s="11">
        <f>MAX(C6:C37)</f>
        <v>0.0413</v>
      </c>
      <c r="D43" s="11">
        <f>MAX(D6:D37)</f>
        <v>0.0046</v>
      </c>
      <c r="E43" s="11">
        <f>MAX(E6:E37)</f>
        <v>1.615</v>
      </c>
      <c r="F43" s="11">
        <f>MAX(F6:F37)</f>
        <v>0.8832</v>
      </c>
      <c r="G43" s="11">
        <f>MAX(G6:G37)</f>
        <v>0.0234</v>
      </c>
      <c r="H43" s="11">
        <f>MAX(H6:H37)</f>
        <v>0.003</v>
      </c>
      <c r="I43" s="11">
        <f>MAX(I6:I37)</f>
        <v>3.0405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I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15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6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5</v>
      </c>
      <c r="C3" s="43" t="s">
        <v>9</v>
      </c>
      <c r="D3" s="43"/>
      <c r="E3" s="41" t="s">
        <v>8</v>
      </c>
      <c r="F3" s="41"/>
      <c r="G3" s="34"/>
      <c r="H3" s="34"/>
      <c r="I3" s="44" t="s">
        <v>12</v>
      </c>
    </row>
    <row r="4" spans="1:9" ht="18.75" customHeight="1">
      <c r="A4" s="40"/>
      <c r="B4" s="42"/>
      <c r="C4" s="32" t="s">
        <v>10</v>
      </c>
      <c r="D4" s="33" t="s">
        <v>11</v>
      </c>
      <c r="E4" s="33" t="s">
        <v>3</v>
      </c>
      <c r="F4" s="33" t="s">
        <v>4</v>
      </c>
      <c r="G4" s="35" t="s">
        <v>13</v>
      </c>
      <c r="H4" s="35" t="s">
        <v>14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42461</v>
      </c>
      <c r="C6" s="26">
        <v>0.0026</v>
      </c>
      <c r="D6" s="27">
        <v>0</v>
      </c>
      <c r="E6" s="26">
        <v>1.5944</v>
      </c>
      <c r="F6" s="26">
        <v>0.8338</v>
      </c>
      <c r="G6" s="26">
        <v>0.008</v>
      </c>
      <c r="H6" s="26">
        <v>0</v>
      </c>
      <c r="I6" s="28">
        <v>3.0245</v>
      </c>
    </row>
    <row r="7" spans="1:9" ht="12.75">
      <c r="A7" s="4">
        <v>2</v>
      </c>
      <c r="B7" s="20">
        <v>42462</v>
      </c>
      <c r="C7" s="26">
        <v>0.0004</v>
      </c>
      <c r="D7" s="27">
        <v>0</v>
      </c>
      <c r="E7" s="26">
        <v>1.5766</v>
      </c>
      <c r="F7" s="26">
        <v>0.8356</v>
      </c>
      <c r="G7" s="26">
        <v>0.0145</v>
      </c>
      <c r="H7" s="26">
        <v>0</v>
      </c>
      <c r="I7" s="28">
        <v>3.0256</v>
      </c>
    </row>
    <row r="8" spans="1:9" ht="12.75">
      <c r="A8" s="4">
        <v>3</v>
      </c>
      <c r="B8" s="20">
        <v>42463</v>
      </c>
      <c r="C8" s="26">
        <v>0</v>
      </c>
      <c r="D8" s="27">
        <v>0</v>
      </c>
      <c r="E8" s="26">
        <v>1.5535</v>
      </c>
      <c r="F8" s="26">
        <v>0.8348</v>
      </c>
      <c r="G8" s="26">
        <v>0</v>
      </c>
      <c r="H8" s="26">
        <v>0</v>
      </c>
      <c r="I8" s="28">
        <v>2.9184</v>
      </c>
    </row>
    <row r="9" spans="1:9" ht="12.75">
      <c r="A9" s="4">
        <v>4</v>
      </c>
      <c r="B9" s="20">
        <v>42464</v>
      </c>
      <c r="C9" s="26">
        <v>0</v>
      </c>
      <c r="D9" s="27">
        <v>0</v>
      </c>
      <c r="E9" s="26">
        <v>1.5579</v>
      </c>
      <c r="F9" s="26">
        <v>0.8437</v>
      </c>
      <c r="G9" s="26">
        <v>0.002</v>
      </c>
      <c r="H9" s="26">
        <v>0</v>
      </c>
      <c r="I9" s="28">
        <v>2.9619</v>
      </c>
    </row>
    <row r="10" spans="1:9" ht="12.75">
      <c r="A10" s="4">
        <v>5</v>
      </c>
      <c r="B10" s="20">
        <v>42465</v>
      </c>
      <c r="C10" s="26">
        <v>0</v>
      </c>
      <c r="D10" s="27">
        <v>0</v>
      </c>
      <c r="E10" s="26">
        <v>1.5774</v>
      </c>
      <c r="F10" s="26">
        <v>0.8526</v>
      </c>
      <c r="G10" s="26">
        <v>0.0015</v>
      </c>
      <c r="H10" s="26">
        <v>0</v>
      </c>
      <c r="I10" s="28">
        <v>2.8941</v>
      </c>
    </row>
    <row r="11" spans="1:9" ht="12.75">
      <c r="A11" s="4">
        <v>6</v>
      </c>
      <c r="B11" s="20">
        <v>42466</v>
      </c>
      <c r="C11" s="26">
        <v>0</v>
      </c>
      <c r="D11" s="27">
        <v>0</v>
      </c>
      <c r="E11" s="26">
        <v>1.5576</v>
      </c>
      <c r="F11" s="26">
        <v>0.8259</v>
      </c>
      <c r="G11" s="26">
        <v>0.0094</v>
      </c>
      <c r="H11" s="26">
        <v>0</v>
      </c>
      <c r="I11" s="28">
        <v>2.9468</v>
      </c>
    </row>
    <row r="12" spans="1:9" ht="12.75">
      <c r="A12" s="4">
        <v>7</v>
      </c>
      <c r="B12" s="20">
        <v>42467</v>
      </c>
      <c r="C12" s="26">
        <v>0.0014</v>
      </c>
      <c r="D12" s="27">
        <v>0</v>
      </c>
      <c r="E12" s="26">
        <v>1.5157</v>
      </c>
      <c r="F12" s="26">
        <v>0.8061</v>
      </c>
      <c r="G12" s="26">
        <v>0.0093</v>
      </c>
      <c r="H12" s="26">
        <v>0</v>
      </c>
      <c r="I12" s="28">
        <v>2.8647</v>
      </c>
    </row>
    <row r="13" spans="1:9" ht="12.75">
      <c r="A13" s="4">
        <v>8</v>
      </c>
      <c r="B13" s="20">
        <v>42468</v>
      </c>
      <c r="C13" s="26">
        <v>0.0092</v>
      </c>
      <c r="D13" s="27">
        <v>0</v>
      </c>
      <c r="E13" s="26">
        <v>1.4876</v>
      </c>
      <c r="F13" s="26">
        <v>0.7981</v>
      </c>
      <c r="G13" s="26">
        <v>0.0032</v>
      </c>
      <c r="H13" s="26">
        <v>0</v>
      </c>
      <c r="I13" s="28">
        <v>3.0221</v>
      </c>
    </row>
    <row r="14" spans="1:9" ht="12.75">
      <c r="A14" s="4">
        <v>9</v>
      </c>
      <c r="B14" s="20">
        <v>42469</v>
      </c>
      <c r="C14" s="26">
        <v>0.0167</v>
      </c>
      <c r="D14" s="27">
        <v>0</v>
      </c>
      <c r="E14" s="26">
        <v>1.4811</v>
      </c>
      <c r="F14" s="26">
        <v>0.8093</v>
      </c>
      <c r="G14" s="26">
        <v>0.0047</v>
      </c>
      <c r="H14" s="26">
        <v>0</v>
      </c>
      <c r="I14" s="28">
        <v>3.1515</v>
      </c>
    </row>
    <row r="15" spans="1:9" ht="12.75">
      <c r="A15" s="4">
        <v>10</v>
      </c>
      <c r="B15" s="20">
        <v>42470</v>
      </c>
      <c r="C15" s="26">
        <v>0.0155</v>
      </c>
      <c r="D15" s="27">
        <v>0</v>
      </c>
      <c r="E15" s="26">
        <v>1.4831</v>
      </c>
      <c r="F15" s="26">
        <v>0.8126</v>
      </c>
      <c r="G15" s="26">
        <v>0.0093</v>
      </c>
      <c r="H15" s="26">
        <v>0</v>
      </c>
      <c r="I15" s="28">
        <v>3.1345</v>
      </c>
    </row>
    <row r="16" spans="1:9" ht="12.75">
      <c r="A16" s="4">
        <v>11</v>
      </c>
      <c r="B16" s="20">
        <v>42471</v>
      </c>
      <c r="C16" s="26">
        <v>0.0117</v>
      </c>
      <c r="D16" s="27">
        <v>0</v>
      </c>
      <c r="E16" s="26">
        <v>1.4927</v>
      </c>
      <c r="F16" s="26">
        <v>0.814</v>
      </c>
      <c r="G16" s="26">
        <v>0.0085</v>
      </c>
      <c r="H16" s="26">
        <v>0</v>
      </c>
      <c r="I16" s="28">
        <v>3.134</v>
      </c>
    </row>
    <row r="17" spans="1:9" ht="12.75">
      <c r="A17" s="4">
        <v>12</v>
      </c>
      <c r="B17" s="20">
        <v>42472</v>
      </c>
      <c r="C17" s="26">
        <v>0.0138</v>
      </c>
      <c r="D17" s="27">
        <v>0</v>
      </c>
      <c r="E17" s="26">
        <v>1.4906</v>
      </c>
      <c r="F17" s="26">
        <v>0.8121</v>
      </c>
      <c r="G17" s="26">
        <v>0.0116</v>
      </c>
      <c r="H17" s="26">
        <v>0</v>
      </c>
      <c r="I17" s="28">
        <v>3.1288</v>
      </c>
    </row>
    <row r="18" spans="1:9" ht="12.75">
      <c r="A18" s="4">
        <v>13</v>
      </c>
      <c r="B18" s="20">
        <v>42473</v>
      </c>
      <c r="C18" s="26">
        <v>0.0224</v>
      </c>
      <c r="D18" s="27">
        <v>0</v>
      </c>
      <c r="E18" s="26">
        <v>1.4952</v>
      </c>
      <c r="F18" s="26">
        <v>0.8008</v>
      </c>
      <c r="G18" s="26">
        <v>0.0011</v>
      </c>
      <c r="H18" s="26">
        <v>0</v>
      </c>
      <c r="I18" s="29">
        <v>3.1114</v>
      </c>
    </row>
    <row r="19" spans="1:9" ht="12.75">
      <c r="A19" s="4">
        <v>14</v>
      </c>
      <c r="B19" s="20">
        <v>42474</v>
      </c>
      <c r="C19" s="26">
        <v>0.0235</v>
      </c>
      <c r="D19" s="27">
        <v>0</v>
      </c>
      <c r="E19" s="26">
        <v>1.5003</v>
      </c>
      <c r="F19" s="26">
        <v>0.7932</v>
      </c>
      <c r="G19" s="26">
        <v>0.0089</v>
      </c>
      <c r="H19" s="26">
        <v>0</v>
      </c>
      <c r="I19" s="28">
        <v>3.0659</v>
      </c>
    </row>
    <row r="20" spans="1:9" ht="12.75">
      <c r="A20" s="4">
        <v>15</v>
      </c>
      <c r="B20" s="20">
        <v>42475</v>
      </c>
      <c r="C20" s="26">
        <v>0.0268</v>
      </c>
      <c r="D20" s="27">
        <v>0</v>
      </c>
      <c r="E20" s="26">
        <v>1.5218</v>
      </c>
      <c r="F20" s="26">
        <v>0.7785</v>
      </c>
      <c r="G20" s="26">
        <v>0.0115</v>
      </c>
      <c r="H20" s="26">
        <v>0</v>
      </c>
      <c r="I20" s="28">
        <v>3.0392</v>
      </c>
    </row>
    <row r="21" spans="1:9" ht="12.75">
      <c r="A21" s="4">
        <v>16</v>
      </c>
      <c r="B21" s="20">
        <v>42476</v>
      </c>
      <c r="C21" s="26">
        <v>0.0294</v>
      </c>
      <c r="D21" s="27">
        <v>0</v>
      </c>
      <c r="E21" s="26">
        <v>1.5543</v>
      </c>
      <c r="F21" s="26">
        <v>0.7834</v>
      </c>
      <c r="G21" s="26">
        <v>0.0057</v>
      </c>
      <c r="H21" s="26">
        <v>0</v>
      </c>
      <c r="I21" s="28">
        <v>3.2694</v>
      </c>
    </row>
    <row r="22" spans="1:9" ht="12.75">
      <c r="A22" s="4">
        <v>17</v>
      </c>
      <c r="B22" s="20">
        <v>42477</v>
      </c>
      <c r="C22" s="26">
        <v>0.0144</v>
      </c>
      <c r="D22" s="27">
        <v>0</v>
      </c>
      <c r="E22" s="26">
        <v>1.5692</v>
      </c>
      <c r="F22" s="26">
        <v>0.7958</v>
      </c>
      <c r="G22" s="26">
        <v>0.012</v>
      </c>
      <c r="H22" s="26">
        <v>0.0003</v>
      </c>
      <c r="I22" s="28">
        <v>3.1181</v>
      </c>
    </row>
    <row r="23" spans="1:9" ht="12.75">
      <c r="A23" s="4">
        <v>18</v>
      </c>
      <c r="B23" s="20">
        <v>42478</v>
      </c>
      <c r="C23" s="26">
        <v>0.0141</v>
      </c>
      <c r="D23" s="27">
        <v>0</v>
      </c>
      <c r="E23" s="26">
        <v>1.5695</v>
      </c>
      <c r="F23" s="26">
        <v>0.8044</v>
      </c>
      <c r="G23" s="26">
        <v>0.0026</v>
      </c>
      <c r="H23" s="26">
        <v>0</v>
      </c>
      <c r="I23" s="28">
        <v>3.2447</v>
      </c>
    </row>
    <row r="24" spans="1:9" ht="12.75">
      <c r="A24" s="4">
        <v>19</v>
      </c>
      <c r="B24" s="20">
        <v>42479</v>
      </c>
      <c r="C24" s="26">
        <v>0.014</v>
      </c>
      <c r="D24" s="27">
        <v>0</v>
      </c>
      <c r="E24" s="26">
        <v>1.5542</v>
      </c>
      <c r="F24" s="26">
        <v>0.8043</v>
      </c>
      <c r="G24" s="26">
        <v>0.0049</v>
      </c>
      <c r="H24" s="26">
        <v>0</v>
      </c>
      <c r="I24" s="28">
        <v>3.1718</v>
      </c>
    </row>
    <row r="25" spans="1:9" ht="12.75">
      <c r="A25" s="4">
        <v>20</v>
      </c>
      <c r="B25" s="20">
        <v>42480</v>
      </c>
      <c r="C25" s="26">
        <v>0.0195</v>
      </c>
      <c r="D25" s="27">
        <v>0</v>
      </c>
      <c r="E25" s="26">
        <v>1.538</v>
      </c>
      <c r="F25" s="26">
        <v>0.8049</v>
      </c>
      <c r="G25" s="26">
        <v>0.003</v>
      </c>
      <c r="H25" s="26">
        <v>0</v>
      </c>
      <c r="I25" s="28">
        <v>3.3013</v>
      </c>
    </row>
    <row r="26" spans="1:9" ht="12.75">
      <c r="A26" s="4">
        <v>21</v>
      </c>
      <c r="B26" s="20">
        <v>42481</v>
      </c>
      <c r="C26" s="26">
        <v>0.0105</v>
      </c>
      <c r="D26" s="27">
        <v>0</v>
      </c>
      <c r="E26" s="26">
        <v>1.5283</v>
      </c>
      <c r="F26" s="26">
        <v>0.81</v>
      </c>
      <c r="G26" s="26">
        <v>0.0025</v>
      </c>
      <c r="H26" s="26">
        <v>0</v>
      </c>
      <c r="I26" s="28">
        <v>3.0935</v>
      </c>
    </row>
    <row r="27" spans="1:9" ht="12.75">
      <c r="A27" s="4">
        <v>22</v>
      </c>
      <c r="B27" s="20">
        <v>42482</v>
      </c>
      <c r="C27" s="26">
        <v>0.0057</v>
      </c>
      <c r="D27" s="27">
        <v>0</v>
      </c>
      <c r="E27" s="26">
        <v>1.504</v>
      </c>
      <c r="F27" s="26">
        <v>0.8182</v>
      </c>
      <c r="G27" s="26">
        <v>0.0022</v>
      </c>
      <c r="H27" s="26">
        <v>0</v>
      </c>
      <c r="I27" s="28">
        <v>3.0919</v>
      </c>
    </row>
    <row r="28" spans="1:9" ht="12.75">
      <c r="A28" s="4">
        <v>23</v>
      </c>
      <c r="B28" s="20">
        <v>42483</v>
      </c>
      <c r="C28" s="26">
        <v>0.0071</v>
      </c>
      <c r="D28" s="27">
        <v>0</v>
      </c>
      <c r="E28" s="26">
        <v>1.5293</v>
      </c>
      <c r="F28" s="26">
        <v>0.8324</v>
      </c>
      <c r="G28" s="26">
        <v>0</v>
      </c>
      <c r="H28" s="26">
        <v>0</v>
      </c>
      <c r="I28" s="28">
        <v>3.1771</v>
      </c>
    </row>
    <row r="29" spans="1:9" ht="12.75">
      <c r="A29" s="4">
        <v>24</v>
      </c>
      <c r="B29" s="20">
        <v>42484</v>
      </c>
      <c r="C29" s="26">
        <v>0.0134</v>
      </c>
      <c r="D29" s="27">
        <v>0</v>
      </c>
      <c r="E29" s="26">
        <v>1.5204</v>
      </c>
      <c r="F29" s="26">
        <v>0.8045</v>
      </c>
      <c r="G29" s="26">
        <v>0.0037</v>
      </c>
      <c r="H29" s="26">
        <v>0.0002</v>
      </c>
      <c r="I29" s="28">
        <v>3.144</v>
      </c>
    </row>
    <row r="30" spans="1:9" ht="12.75">
      <c r="A30" s="4">
        <v>25</v>
      </c>
      <c r="B30" s="20">
        <v>42485</v>
      </c>
      <c r="C30" s="26">
        <v>0.015</v>
      </c>
      <c r="D30" s="27">
        <v>0</v>
      </c>
      <c r="E30" s="26">
        <v>1.5106</v>
      </c>
      <c r="F30" s="26">
        <v>0.7977</v>
      </c>
      <c r="G30" s="26">
        <v>0.0036</v>
      </c>
      <c r="H30" s="26">
        <v>0</v>
      </c>
      <c r="I30" s="28">
        <v>3.1393</v>
      </c>
    </row>
    <row r="31" spans="1:9" ht="12.75">
      <c r="A31" s="4">
        <v>26</v>
      </c>
      <c r="B31" s="20">
        <v>42486</v>
      </c>
      <c r="C31" s="26">
        <v>0.0226</v>
      </c>
      <c r="D31" s="27">
        <v>0</v>
      </c>
      <c r="E31" s="26">
        <v>1.4782</v>
      </c>
      <c r="F31" s="26">
        <v>0.7822</v>
      </c>
      <c r="G31" s="26">
        <v>0.0103</v>
      </c>
      <c r="H31" s="26">
        <v>0</v>
      </c>
      <c r="I31" s="28">
        <v>3.0505</v>
      </c>
    </row>
    <row r="32" spans="1:9" ht="12.75">
      <c r="A32" s="4">
        <v>27</v>
      </c>
      <c r="B32" s="20">
        <v>42487</v>
      </c>
      <c r="C32" s="26">
        <v>0.0167</v>
      </c>
      <c r="D32" s="27">
        <v>0</v>
      </c>
      <c r="E32" s="26">
        <v>1.5102</v>
      </c>
      <c r="F32" s="26">
        <v>0.7719</v>
      </c>
      <c r="G32" s="26">
        <v>0.0057</v>
      </c>
      <c r="H32" s="26">
        <v>0</v>
      </c>
      <c r="I32" s="28">
        <v>3.0549</v>
      </c>
    </row>
    <row r="33" spans="1:9" ht="12.75">
      <c r="A33" s="4">
        <v>28</v>
      </c>
      <c r="B33" s="20">
        <v>42488</v>
      </c>
      <c r="C33" s="26">
        <v>0.0133</v>
      </c>
      <c r="D33" s="27">
        <v>0</v>
      </c>
      <c r="E33" s="26">
        <v>1.5252</v>
      </c>
      <c r="F33" s="26">
        <v>0.7785</v>
      </c>
      <c r="G33" s="26">
        <v>0.0107</v>
      </c>
      <c r="H33" s="26">
        <v>0</v>
      </c>
      <c r="I33" s="28">
        <v>3.0719</v>
      </c>
    </row>
    <row r="34" spans="1:9" ht="12.75">
      <c r="A34" s="4">
        <v>29</v>
      </c>
      <c r="B34" s="20">
        <v>42489</v>
      </c>
      <c r="C34" s="26">
        <v>0.014</v>
      </c>
      <c r="D34" s="27">
        <v>0</v>
      </c>
      <c r="E34" s="26">
        <v>1.525</v>
      </c>
      <c r="F34" s="26">
        <v>0.7692</v>
      </c>
      <c r="G34" s="26">
        <v>0.0023</v>
      </c>
      <c r="H34" s="26">
        <v>0</v>
      </c>
      <c r="I34" s="28">
        <v>2.9534</v>
      </c>
    </row>
    <row r="35" spans="1:9" ht="12.75">
      <c r="A35" s="4">
        <v>30</v>
      </c>
      <c r="B35" s="20">
        <v>42490</v>
      </c>
      <c r="C35" s="26">
        <v>0.0185</v>
      </c>
      <c r="D35" s="27">
        <v>0</v>
      </c>
      <c r="E35" s="26">
        <v>1.514</v>
      </c>
      <c r="F35" s="26">
        <v>0.768</v>
      </c>
      <c r="G35" s="26">
        <v>0.0075</v>
      </c>
      <c r="H35" s="26">
        <v>0</v>
      </c>
      <c r="I35" s="28">
        <v>2.9656</v>
      </c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5</v>
      </c>
      <c r="C39" s="33"/>
      <c r="D39" s="33"/>
      <c r="E39" s="33"/>
      <c r="F39" s="33"/>
      <c r="G39" s="33"/>
      <c r="H39" s="33"/>
      <c r="I39" s="33" t="s">
        <v>7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0.012406666666666668</v>
      </c>
      <c r="D41" s="11">
        <f>AVERAGE(D6:D37)</f>
        <v>0</v>
      </c>
      <c r="E41" s="11">
        <f>AVERAGE(E6:E37)</f>
        <v>1.5271966666666665</v>
      </c>
      <c r="F41" s="11">
        <f>AVERAGE(F6:F37)</f>
        <v>0.8058833333333333</v>
      </c>
      <c r="G41" s="11">
        <f>AVERAGE(G6:G37)</f>
        <v>0.006006666666666668</v>
      </c>
      <c r="H41" s="11">
        <f>AVERAGE(H6:H37)</f>
        <v>1.6666666666666667E-05</v>
      </c>
      <c r="I41" s="11">
        <f>AVERAGE(I6:I37)</f>
        <v>3.075693333333333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0</v>
      </c>
      <c r="E42" s="11">
        <f>MIN(E6:E37)</f>
        <v>1.4782</v>
      </c>
      <c r="F42" s="11">
        <f>MIN(F6:F37)</f>
        <v>0.768</v>
      </c>
      <c r="G42" s="11">
        <f>MIN(G6:G37)</f>
        <v>0</v>
      </c>
      <c r="H42" s="11">
        <f>MIN(H6:H37)</f>
        <v>0</v>
      </c>
      <c r="I42" s="11">
        <f>MIN(I6:I37)</f>
        <v>2.8647</v>
      </c>
    </row>
    <row r="43" spans="1:9" ht="12.75">
      <c r="A43" s="9" t="s">
        <v>2</v>
      </c>
      <c r="B43" s="10"/>
      <c r="C43" s="11">
        <f>MAX(C6:C37)</f>
        <v>0.0294</v>
      </c>
      <c r="D43" s="11">
        <f>MAX(D6:D37)</f>
        <v>0</v>
      </c>
      <c r="E43" s="11">
        <f>MAX(E6:E37)</f>
        <v>1.5944</v>
      </c>
      <c r="F43" s="11">
        <f>MAX(F6:F37)</f>
        <v>0.8526</v>
      </c>
      <c r="G43" s="11">
        <f>MAX(G6:G37)</f>
        <v>0.0145</v>
      </c>
      <c r="H43" s="11">
        <f>MAX(H6:H37)</f>
        <v>0.0003</v>
      </c>
      <c r="I43" s="11">
        <f>MAX(I6:I37)</f>
        <v>3.3013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I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15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6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5</v>
      </c>
      <c r="C3" s="43" t="s">
        <v>9</v>
      </c>
      <c r="D3" s="43"/>
      <c r="E3" s="41" t="s">
        <v>8</v>
      </c>
      <c r="F3" s="41"/>
      <c r="G3" s="34"/>
      <c r="H3" s="34"/>
      <c r="I3" s="44" t="s">
        <v>12</v>
      </c>
    </row>
    <row r="4" spans="1:9" ht="18.75" customHeight="1">
      <c r="A4" s="40"/>
      <c r="B4" s="42"/>
      <c r="C4" s="32" t="s">
        <v>10</v>
      </c>
      <c r="D4" s="33" t="s">
        <v>11</v>
      </c>
      <c r="E4" s="33" t="s">
        <v>3</v>
      </c>
      <c r="F4" s="33" t="s">
        <v>4</v>
      </c>
      <c r="G4" s="35" t="s">
        <v>13</v>
      </c>
      <c r="H4" s="35" t="s">
        <v>14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42491</v>
      </c>
      <c r="C6" s="26">
        <v>0.0139</v>
      </c>
      <c r="D6" s="27">
        <v>0</v>
      </c>
      <c r="E6" s="26">
        <v>1.5351</v>
      </c>
      <c r="F6" s="26">
        <v>0.7793</v>
      </c>
      <c r="G6" s="26">
        <v>0.0083</v>
      </c>
      <c r="H6" s="26">
        <v>0.0016</v>
      </c>
      <c r="I6" s="28">
        <v>3.0303</v>
      </c>
    </row>
    <row r="7" spans="1:9" ht="12.75">
      <c r="A7" s="4">
        <v>2</v>
      </c>
      <c r="B7" s="20">
        <v>42492</v>
      </c>
      <c r="C7" s="26">
        <v>0.0081</v>
      </c>
      <c r="D7" s="27">
        <v>0</v>
      </c>
      <c r="E7" s="26">
        <v>1.5514</v>
      </c>
      <c r="F7" s="26">
        <v>0.7918</v>
      </c>
      <c r="G7" s="26">
        <v>0.0068</v>
      </c>
      <c r="H7" s="26">
        <v>0.0003</v>
      </c>
      <c r="I7" s="28">
        <v>3.109</v>
      </c>
    </row>
    <row r="8" spans="1:9" ht="12.75">
      <c r="A8" s="4">
        <v>3</v>
      </c>
      <c r="B8" s="20">
        <v>42493</v>
      </c>
      <c r="C8" s="26">
        <v>0.0025</v>
      </c>
      <c r="D8" s="27">
        <v>0</v>
      </c>
      <c r="E8" s="26">
        <v>1.5516</v>
      </c>
      <c r="F8" s="26">
        <v>0.7989</v>
      </c>
      <c r="G8" s="26">
        <v>0.0065</v>
      </c>
      <c r="H8" s="26">
        <v>0</v>
      </c>
      <c r="I8" s="28">
        <v>3.0003</v>
      </c>
    </row>
    <row r="9" spans="1:9" ht="12.75">
      <c r="A9" s="4">
        <v>4</v>
      </c>
      <c r="B9" s="20">
        <v>42494</v>
      </c>
      <c r="C9" s="26">
        <v>0.0042</v>
      </c>
      <c r="D9" s="27">
        <v>0</v>
      </c>
      <c r="E9" s="26">
        <v>1.5356</v>
      </c>
      <c r="F9" s="26">
        <v>0.8027</v>
      </c>
      <c r="G9" s="26">
        <v>0.0025</v>
      </c>
      <c r="H9" s="26">
        <v>0</v>
      </c>
      <c r="I9" s="28">
        <v>3.0774</v>
      </c>
    </row>
    <row r="10" spans="1:9" ht="12.75">
      <c r="A10" s="4">
        <v>5</v>
      </c>
      <c r="B10" s="20">
        <v>42495</v>
      </c>
      <c r="C10" s="26">
        <v>0.0054</v>
      </c>
      <c r="D10" s="27">
        <v>0</v>
      </c>
      <c r="E10" s="26">
        <v>1.524</v>
      </c>
      <c r="F10" s="26">
        <v>0.8085</v>
      </c>
      <c r="G10" s="26">
        <v>0.0046</v>
      </c>
      <c r="H10" s="26">
        <v>0</v>
      </c>
      <c r="I10" s="28">
        <v>3.1524</v>
      </c>
    </row>
    <row r="11" spans="1:9" ht="12.75">
      <c r="A11" s="4">
        <v>6</v>
      </c>
      <c r="B11" s="20">
        <v>42496</v>
      </c>
      <c r="C11" s="26">
        <v>0.0165</v>
      </c>
      <c r="D11" s="27">
        <v>0</v>
      </c>
      <c r="E11" s="26">
        <v>1.4927</v>
      </c>
      <c r="F11" s="26">
        <v>0.7963</v>
      </c>
      <c r="G11" s="26">
        <v>0.0081</v>
      </c>
      <c r="H11" s="26">
        <v>0.0016</v>
      </c>
      <c r="I11" s="28">
        <v>3.1144</v>
      </c>
    </row>
    <row r="12" spans="1:9" ht="12.75">
      <c r="A12" s="4">
        <v>7</v>
      </c>
      <c r="B12" s="20">
        <v>42497</v>
      </c>
      <c r="C12" s="26">
        <v>0.0101</v>
      </c>
      <c r="D12" s="27">
        <v>0</v>
      </c>
      <c r="E12" s="26">
        <v>1.4922</v>
      </c>
      <c r="F12" s="26">
        <v>0.7797</v>
      </c>
      <c r="G12" s="26">
        <v>0.0091</v>
      </c>
      <c r="H12" s="26">
        <v>0.0002</v>
      </c>
      <c r="I12" s="28">
        <v>3.0691</v>
      </c>
    </row>
    <row r="13" spans="1:9" ht="12.75">
      <c r="A13" s="4">
        <v>8</v>
      </c>
      <c r="B13" s="20">
        <v>42498</v>
      </c>
      <c r="C13" s="26">
        <v>0.0091</v>
      </c>
      <c r="D13" s="27">
        <v>0</v>
      </c>
      <c r="E13" s="26">
        <v>1.5166</v>
      </c>
      <c r="F13" s="26">
        <v>0.763</v>
      </c>
      <c r="G13" s="26">
        <v>0.0102</v>
      </c>
      <c r="H13" s="26">
        <v>0.0032</v>
      </c>
      <c r="I13" s="28">
        <v>3.0979</v>
      </c>
    </row>
    <row r="14" spans="1:9" ht="12.75">
      <c r="A14" s="4">
        <v>9</v>
      </c>
      <c r="B14" s="20">
        <v>42499</v>
      </c>
      <c r="C14" s="26">
        <v>0.0098</v>
      </c>
      <c r="D14" s="27">
        <v>0</v>
      </c>
      <c r="E14" s="26">
        <v>1.5695</v>
      </c>
      <c r="F14" s="26">
        <v>0.7678</v>
      </c>
      <c r="G14" s="26">
        <v>0.0112</v>
      </c>
      <c r="H14" s="26">
        <v>0</v>
      </c>
      <c r="I14" s="28">
        <v>3.1515</v>
      </c>
    </row>
    <row r="15" spans="1:9" ht="12.75">
      <c r="A15" s="4">
        <v>10</v>
      </c>
      <c r="B15" s="20">
        <v>42500</v>
      </c>
      <c r="C15" s="26">
        <v>0.0021</v>
      </c>
      <c r="D15" s="27">
        <v>0</v>
      </c>
      <c r="E15" s="26">
        <v>1.6075</v>
      </c>
      <c r="F15" s="26">
        <v>0.7882</v>
      </c>
      <c r="G15" s="26">
        <v>0.002</v>
      </c>
      <c r="H15" s="26">
        <v>0.0017</v>
      </c>
      <c r="I15" s="28">
        <v>3.1713</v>
      </c>
    </row>
    <row r="16" spans="1:9" ht="12.75">
      <c r="A16" s="4">
        <v>11</v>
      </c>
      <c r="B16" s="20">
        <v>42501</v>
      </c>
      <c r="C16" s="26">
        <v>0.0017</v>
      </c>
      <c r="D16" s="27">
        <v>0</v>
      </c>
      <c r="E16" s="26">
        <v>1.613</v>
      </c>
      <c r="F16" s="26">
        <v>0.8004</v>
      </c>
      <c r="G16" s="26">
        <v>0.0013</v>
      </c>
      <c r="H16" s="26">
        <v>0</v>
      </c>
      <c r="I16" s="28">
        <v>3.1521</v>
      </c>
    </row>
    <row r="17" spans="1:9" ht="12.75">
      <c r="A17" s="4">
        <v>12</v>
      </c>
      <c r="B17" s="20">
        <v>42502</v>
      </c>
      <c r="C17" s="26">
        <v>0</v>
      </c>
      <c r="D17" s="27">
        <v>0</v>
      </c>
      <c r="E17" s="26">
        <v>1.6245</v>
      </c>
      <c r="F17" s="26">
        <v>0.8043</v>
      </c>
      <c r="G17" s="26">
        <v>0.0019</v>
      </c>
      <c r="H17" s="26">
        <v>0</v>
      </c>
      <c r="I17" s="28">
        <v>3.1588</v>
      </c>
    </row>
    <row r="18" spans="1:9" ht="12.75">
      <c r="A18" s="4">
        <v>13</v>
      </c>
      <c r="B18" s="20">
        <v>42503</v>
      </c>
      <c r="C18" s="26">
        <v>0.0012</v>
      </c>
      <c r="D18" s="27">
        <v>0</v>
      </c>
      <c r="E18" s="26">
        <v>1.6185</v>
      </c>
      <c r="F18" s="26">
        <v>0.8134</v>
      </c>
      <c r="G18" s="26">
        <v>0.0009</v>
      </c>
      <c r="H18" s="26">
        <v>0</v>
      </c>
      <c r="I18" s="29">
        <v>3.2091</v>
      </c>
    </row>
    <row r="19" spans="1:9" ht="12.75">
      <c r="A19" s="4">
        <v>14</v>
      </c>
      <c r="B19" s="20">
        <v>42504</v>
      </c>
      <c r="C19" s="26">
        <v>0</v>
      </c>
      <c r="D19" s="27">
        <v>0</v>
      </c>
      <c r="E19" s="26">
        <v>1.5906</v>
      </c>
      <c r="F19" s="26">
        <v>0.8168</v>
      </c>
      <c r="G19" s="26">
        <v>0.0004</v>
      </c>
      <c r="H19" s="26">
        <v>0</v>
      </c>
      <c r="I19" s="28">
        <v>3.1975</v>
      </c>
    </row>
    <row r="20" spans="1:9" ht="12.75">
      <c r="A20" s="4">
        <v>15</v>
      </c>
      <c r="B20" s="20">
        <v>42505</v>
      </c>
      <c r="C20" s="26">
        <v>0</v>
      </c>
      <c r="D20" s="27">
        <v>0</v>
      </c>
      <c r="E20" s="26">
        <v>1.5736</v>
      </c>
      <c r="F20" s="26">
        <v>0.8161</v>
      </c>
      <c r="G20" s="26">
        <v>0.0034</v>
      </c>
      <c r="H20" s="26">
        <v>0.0021</v>
      </c>
      <c r="I20" s="28">
        <v>3.1878</v>
      </c>
    </row>
    <row r="21" spans="1:9" ht="12.75">
      <c r="A21" s="4">
        <v>16</v>
      </c>
      <c r="B21" s="20">
        <v>42506</v>
      </c>
      <c r="C21" s="26">
        <v>0</v>
      </c>
      <c r="D21" s="27">
        <v>0</v>
      </c>
      <c r="E21" s="26">
        <v>1.5566</v>
      </c>
      <c r="F21" s="26">
        <v>0.8039</v>
      </c>
      <c r="G21" s="26">
        <v>0</v>
      </c>
      <c r="H21" s="26">
        <v>0</v>
      </c>
      <c r="I21" s="28">
        <v>3.1491</v>
      </c>
    </row>
    <row r="22" spans="1:9" ht="12.75">
      <c r="A22" s="4">
        <v>17</v>
      </c>
      <c r="B22" s="20">
        <v>42507</v>
      </c>
      <c r="C22" s="26">
        <v>0</v>
      </c>
      <c r="D22" s="27">
        <v>0</v>
      </c>
      <c r="E22" s="26">
        <v>1.5712</v>
      </c>
      <c r="F22" s="26">
        <v>0.7972</v>
      </c>
      <c r="G22" s="26">
        <v>0.0035</v>
      </c>
      <c r="H22" s="26">
        <v>0.0012</v>
      </c>
      <c r="I22" s="28">
        <v>3.0524</v>
      </c>
    </row>
    <row r="23" spans="1:9" ht="12.75">
      <c r="A23" s="4">
        <v>18</v>
      </c>
      <c r="B23" s="20">
        <v>42508</v>
      </c>
      <c r="C23" s="26">
        <v>0.001</v>
      </c>
      <c r="D23" s="27">
        <v>0</v>
      </c>
      <c r="E23" s="26">
        <v>1.5766</v>
      </c>
      <c r="F23" s="26">
        <v>0.8056</v>
      </c>
      <c r="G23" s="26">
        <v>0.0003</v>
      </c>
      <c r="H23" s="26">
        <v>0</v>
      </c>
      <c r="I23" s="28">
        <v>3.1471</v>
      </c>
    </row>
    <row r="24" spans="1:9" ht="12.75">
      <c r="A24" s="4">
        <v>19</v>
      </c>
      <c r="B24" s="20">
        <v>42509</v>
      </c>
      <c r="C24" s="26">
        <v>0.0038</v>
      </c>
      <c r="D24" s="27">
        <v>0</v>
      </c>
      <c r="E24" s="26">
        <v>1.5147</v>
      </c>
      <c r="F24" s="26">
        <v>0.7709</v>
      </c>
      <c r="G24" s="26">
        <v>0.0043</v>
      </c>
      <c r="H24" s="26">
        <v>0</v>
      </c>
      <c r="I24" s="28">
        <v>3.0414</v>
      </c>
    </row>
    <row r="25" spans="1:9" ht="12.75">
      <c r="A25" s="4">
        <v>20</v>
      </c>
      <c r="B25" s="20">
        <v>42510</v>
      </c>
      <c r="C25" s="26">
        <v>0.0002</v>
      </c>
      <c r="D25" s="27">
        <v>0</v>
      </c>
      <c r="E25" s="26">
        <v>1.542</v>
      </c>
      <c r="F25" s="26">
        <v>0.7885</v>
      </c>
      <c r="G25" s="26">
        <v>0.0031</v>
      </c>
      <c r="H25" s="26">
        <v>0</v>
      </c>
      <c r="I25" s="28">
        <v>3.0445</v>
      </c>
    </row>
    <row r="26" spans="1:9" ht="12.75">
      <c r="A26" s="4">
        <v>21</v>
      </c>
      <c r="B26" s="20">
        <v>42511</v>
      </c>
      <c r="C26" s="26">
        <v>0.0007</v>
      </c>
      <c r="D26" s="27">
        <v>0</v>
      </c>
      <c r="E26" s="26">
        <v>1.581</v>
      </c>
      <c r="F26" s="26">
        <v>0.8069</v>
      </c>
      <c r="G26" s="26">
        <v>0.0059</v>
      </c>
      <c r="H26" s="26">
        <v>0</v>
      </c>
      <c r="I26" s="28">
        <v>3.0955</v>
      </c>
    </row>
    <row r="27" spans="1:9" ht="12.75">
      <c r="A27" s="4">
        <v>22</v>
      </c>
      <c r="B27" s="20">
        <v>42512</v>
      </c>
      <c r="C27" s="26">
        <v>0.0008</v>
      </c>
      <c r="D27" s="27">
        <v>0</v>
      </c>
      <c r="E27" s="26">
        <v>1.5603</v>
      </c>
      <c r="F27" s="26">
        <v>0.7933</v>
      </c>
      <c r="G27" s="26">
        <v>0.0023</v>
      </c>
      <c r="H27" s="26">
        <v>0.0015</v>
      </c>
      <c r="I27" s="28">
        <v>3.105</v>
      </c>
    </row>
    <row r="28" spans="1:9" ht="12.75">
      <c r="A28" s="4">
        <v>23</v>
      </c>
      <c r="B28" s="20">
        <v>42513</v>
      </c>
      <c r="C28" s="26">
        <v>0</v>
      </c>
      <c r="D28" s="27">
        <v>0</v>
      </c>
      <c r="E28" s="26">
        <v>1.5504</v>
      </c>
      <c r="F28" s="26">
        <v>0.7915</v>
      </c>
      <c r="G28" s="26">
        <v>0</v>
      </c>
      <c r="H28" s="26">
        <v>0</v>
      </c>
      <c r="I28" s="28">
        <v>2.9922</v>
      </c>
    </row>
    <row r="29" spans="1:9" ht="12.75">
      <c r="A29" s="4">
        <v>24</v>
      </c>
      <c r="B29" s="20">
        <v>42514</v>
      </c>
      <c r="C29" s="26">
        <v>0.0002</v>
      </c>
      <c r="D29" s="27">
        <v>0</v>
      </c>
      <c r="E29" s="26">
        <v>1.5195</v>
      </c>
      <c r="F29" s="26">
        <v>0.7821</v>
      </c>
      <c r="G29" s="26">
        <v>0.0051</v>
      </c>
      <c r="H29" s="26">
        <v>0</v>
      </c>
      <c r="I29" s="28">
        <v>3.0904</v>
      </c>
    </row>
    <row r="30" spans="1:9" ht="12.75">
      <c r="A30" s="4">
        <v>25</v>
      </c>
      <c r="B30" s="20">
        <v>42515</v>
      </c>
      <c r="C30" s="26">
        <v>0.0029</v>
      </c>
      <c r="D30" s="27">
        <v>0</v>
      </c>
      <c r="E30" s="26">
        <v>1.5126</v>
      </c>
      <c r="F30" s="26">
        <v>0.7716</v>
      </c>
      <c r="G30" s="26">
        <v>0.0003</v>
      </c>
      <c r="H30" s="26">
        <v>0</v>
      </c>
      <c r="I30" s="28">
        <v>3.0608</v>
      </c>
    </row>
    <row r="31" spans="1:9" ht="12.75">
      <c r="A31" s="4">
        <v>26</v>
      </c>
      <c r="B31" s="20">
        <v>42516</v>
      </c>
      <c r="C31" s="26">
        <v>0.0036</v>
      </c>
      <c r="D31" s="27">
        <v>0</v>
      </c>
      <c r="E31" s="26">
        <v>1.5021</v>
      </c>
      <c r="F31" s="26">
        <v>0.7761</v>
      </c>
      <c r="G31" s="26">
        <v>0.0053</v>
      </c>
      <c r="H31" s="26">
        <v>0.0013</v>
      </c>
      <c r="I31" s="28">
        <v>2.9234</v>
      </c>
    </row>
    <row r="32" spans="1:9" ht="12.75">
      <c r="A32" s="4">
        <v>27</v>
      </c>
      <c r="B32" s="20">
        <v>42517</v>
      </c>
      <c r="C32" s="26">
        <v>0.0072</v>
      </c>
      <c r="D32" s="27">
        <v>0</v>
      </c>
      <c r="E32" s="26">
        <v>1.5152</v>
      </c>
      <c r="F32" s="26">
        <v>0.7908</v>
      </c>
      <c r="G32" s="26">
        <v>0</v>
      </c>
      <c r="H32" s="26">
        <v>0</v>
      </c>
      <c r="I32" s="28">
        <v>2.9697</v>
      </c>
    </row>
    <row r="33" spans="1:9" ht="12.75">
      <c r="A33" s="4">
        <v>28</v>
      </c>
      <c r="B33" s="20">
        <v>42518</v>
      </c>
      <c r="C33" s="26">
        <v>0.0226</v>
      </c>
      <c r="D33" s="27">
        <v>0</v>
      </c>
      <c r="E33" s="26">
        <v>1.4813</v>
      </c>
      <c r="F33" s="26">
        <v>0.7738</v>
      </c>
      <c r="G33" s="26">
        <v>0</v>
      </c>
      <c r="H33" s="26">
        <v>0</v>
      </c>
      <c r="I33" s="28">
        <v>2.868</v>
      </c>
    </row>
    <row r="34" spans="1:9" ht="12.75">
      <c r="A34" s="4">
        <v>29</v>
      </c>
      <c r="B34" s="20">
        <v>42519</v>
      </c>
      <c r="C34" s="26">
        <v>0.0329</v>
      </c>
      <c r="D34" s="27">
        <v>0</v>
      </c>
      <c r="E34" s="26">
        <v>1.5149</v>
      </c>
      <c r="F34" s="26">
        <v>0.7753</v>
      </c>
      <c r="G34" s="26">
        <v>0</v>
      </c>
      <c r="H34" s="26">
        <v>0</v>
      </c>
      <c r="I34" s="28">
        <v>2.8864</v>
      </c>
    </row>
    <row r="35" spans="1:9" ht="12.75">
      <c r="A35" s="4">
        <v>30</v>
      </c>
      <c r="B35" s="20">
        <v>42520</v>
      </c>
      <c r="C35" s="26">
        <v>0.0232</v>
      </c>
      <c r="D35" s="27">
        <v>0</v>
      </c>
      <c r="E35" s="26">
        <v>1.5021</v>
      </c>
      <c r="F35" s="26">
        <v>0.7534</v>
      </c>
      <c r="G35" s="26">
        <v>0</v>
      </c>
      <c r="H35" s="26">
        <v>0</v>
      </c>
      <c r="I35" s="28">
        <v>2.8737</v>
      </c>
    </row>
    <row r="36" spans="1:9" ht="12.75">
      <c r="A36" s="4">
        <v>31</v>
      </c>
      <c r="B36" s="20">
        <v>42521</v>
      </c>
      <c r="C36" s="26">
        <v>0.006</v>
      </c>
      <c r="D36" s="27">
        <v>0</v>
      </c>
      <c r="E36" s="26">
        <v>1.5692</v>
      </c>
      <c r="F36" s="26">
        <v>0.7761</v>
      </c>
      <c r="G36" s="26">
        <v>0</v>
      </c>
      <c r="H36" s="26">
        <v>0</v>
      </c>
      <c r="I36" s="28">
        <v>3.154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5</v>
      </c>
      <c r="C39" s="33"/>
      <c r="D39" s="33"/>
      <c r="E39" s="33"/>
      <c r="F39" s="33"/>
      <c r="G39" s="33"/>
      <c r="H39" s="33"/>
      <c r="I39" s="33" t="s">
        <v>7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0.0061193548387096786</v>
      </c>
      <c r="D41" s="11">
        <f>AVERAGE(D6:D37)</f>
        <v>0</v>
      </c>
      <c r="E41" s="11">
        <f>AVERAGE(E6:E37)</f>
        <v>1.5472935483870967</v>
      </c>
      <c r="F41" s="11">
        <f>AVERAGE(F6:F37)</f>
        <v>0.7898129032258063</v>
      </c>
      <c r="G41" s="11">
        <f>AVERAGE(G6:G37)</f>
        <v>0.0034612903225806446</v>
      </c>
      <c r="H41" s="11">
        <f>AVERAGE(H6:H37)</f>
        <v>0.0004741935483870967</v>
      </c>
      <c r="I41" s="11">
        <f>AVERAGE(I6:I37)</f>
        <v>3.0752419354838705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0</v>
      </c>
      <c r="E42" s="11">
        <f>MIN(E6:E37)</f>
        <v>1.4813</v>
      </c>
      <c r="F42" s="11">
        <f>MIN(F6:F37)</f>
        <v>0.7534</v>
      </c>
      <c r="G42" s="11">
        <f>MIN(G6:G37)</f>
        <v>0</v>
      </c>
      <c r="H42" s="11">
        <f>MIN(H6:H37)</f>
        <v>0</v>
      </c>
      <c r="I42" s="11">
        <f>MIN(I6:I37)</f>
        <v>2.868</v>
      </c>
    </row>
    <row r="43" spans="1:9" ht="12.75">
      <c r="A43" s="9" t="s">
        <v>2</v>
      </c>
      <c r="B43" s="10"/>
      <c r="C43" s="11">
        <f>MAX(C6:C37)</f>
        <v>0.0329</v>
      </c>
      <c r="D43" s="11">
        <f>MAX(D6:D37)</f>
        <v>0</v>
      </c>
      <c r="E43" s="11">
        <f>MAX(E6:E37)</f>
        <v>1.6245</v>
      </c>
      <c r="F43" s="11">
        <f>MAX(F6:F37)</f>
        <v>0.8168</v>
      </c>
      <c r="G43" s="11">
        <f>MAX(G6:G37)</f>
        <v>0.0112</v>
      </c>
      <c r="H43" s="11">
        <f>MAX(H6:H37)</f>
        <v>0.0032</v>
      </c>
      <c r="I43" s="11">
        <f>MAX(I6:I37)</f>
        <v>3.2091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I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15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6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5</v>
      </c>
      <c r="C3" s="43" t="s">
        <v>9</v>
      </c>
      <c r="D3" s="43"/>
      <c r="E3" s="41" t="s">
        <v>8</v>
      </c>
      <c r="F3" s="41"/>
      <c r="G3" s="34"/>
      <c r="H3" s="34"/>
      <c r="I3" s="44" t="s">
        <v>12</v>
      </c>
    </row>
    <row r="4" spans="1:9" ht="18.75" customHeight="1">
      <c r="A4" s="40"/>
      <c r="B4" s="42"/>
      <c r="C4" s="32" t="s">
        <v>10</v>
      </c>
      <c r="D4" s="33" t="s">
        <v>11</v>
      </c>
      <c r="E4" s="33" t="s">
        <v>3</v>
      </c>
      <c r="F4" s="33" t="s">
        <v>4</v>
      </c>
      <c r="G4" s="35" t="s">
        <v>13</v>
      </c>
      <c r="H4" s="35" t="s">
        <v>14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42522</v>
      </c>
      <c r="C6" s="26">
        <v>0.0102</v>
      </c>
      <c r="D6" s="27">
        <v>0</v>
      </c>
      <c r="E6" s="26">
        <v>1.584</v>
      </c>
      <c r="F6" s="26">
        <v>0.7894</v>
      </c>
      <c r="G6" s="26">
        <v>0</v>
      </c>
      <c r="H6" s="26">
        <v>0</v>
      </c>
      <c r="I6" s="28">
        <v>3.1574</v>
      </c>
    </row>
    <row r="7" spans="1:9" ht="12.75">
      <c r="A7" s="4">
        <v>2</v>
      </c>
      <c r="B7" s="20">
        <v>42523</v>
      </c>
      <c r="C7" s="26">
        <v>0.0127</v>
      </c>
      <c r="D7" s="27">
        <v>0</v>
      </c>
      <c r="E7" s="26">
        <v>1.5711</v>
      </c>
      <c r="F7" s="26">
        <v>0.7923</v>
      </c>
      <c r="G7" s="26">
        <v>0.0087</v>
      </c>
      <c r="H7" s="26">
        <v>0</v>
      </c>
      <c r="I7" s="28">
        <v>3.1136</v>
      </c>
    </row>
    <row r="8" spans="1:9" ht="12.75">
      <c r="A8" s="4">
        <v>3</v>
      </c>
      <c r="B8" s="20">
        <v>42524</v>
      </c>
      <c r="C8" s="26">
        <v>0.0187</v>
      </c>
      <c r="D8" s="27">
        <v>0</v>
      </c>
      <c r="E8" s="26">
        <v>1.5698</v>
      </c>
      <c r="F8" s="26">
        <v>0.7897</v>
      </c>
      <c r="G8" s="26">
        <v>0</v>
      </c>
      <c r="H8" s="26">
        <v>0</v>
      </c>
      <c r="I8" s="28">
        <v>3.1274</v>
      </c>
    </row>
    <row r="9" spans="1:9" ht="12.75">
      <c r="A9" s="4">
        <v>4</v>
      </c>
      <c r="B9" s="20">
        <v>42525</v>
      </c>
      <c r="C9" s="26">
        <v>0.021</v>
      </c>
      <c r="D9" s="27">
        <v>0</v>
      </c>
      <c r="E9" s="26">
        <v>1.5393</v>
      </c>
      <c r="F9" s="26">
        <v>0.7745</v>
      </c>
      <c r="G9" s="26">
        <v>0.003</v>
      </c>
      <c r="H9" s="26">
        <v>0</v>
      </c>
      <c r="I9" s="28">
        <v>3.1071</v>
      </c>
    </row>
    <row r="10" spans="1:9" ht="12.75">
      <c r="A10" s="4">
        <v>5</v>
      </c>
      <c r="B10" s="20">
        <v>42526</v>
      </c>
      <c r="C10" s="26">
        <v>0.0269</v>
      </c>
      <c r="D10" s="27">
        <v>0</v>
      </c>
      <c r="E10" s="26">
        <v>1.5326</v>
      </c>
      <c r="F10" s="26">
        <v>0.771</v>
      </c>
      <c r="G10" s="26">
        <v>0.0003</v>
      </c>
      <c r="H10" s="26">
        <v>0</v>
      </c>
      <c r="I10" s="28">
        <v>3.1087</v>
      </c>
    </row>
    <row r="11" spans="1:9" ht="12.75">
      <c r="A11" s="4">
        <v>6</v>
      </c>
      <c r="B11" s="20">
        <v>42527</v>
      </c>
      <c r="C11" s="26">
        <v>0.0276</v>
      </c>
      <c r="D11" s="27">
        <v>0</v>
      </c>
      <c r="E11" s="26">
        <v>1.5461</v>
      </c>
      <c r="F11" s="26">
        <v>0.7782</v>
      </c>
      <c r="G11" s="26">
        <v>0</v>
      </c>
      <c r="H11" s="26">
        <v>0</v>
      </c>
      <c r="I11" s="28">
        <v>3.1136</v>
      </c>
    </row>
    <row r="12" spans="1:9" ht="12.75">
      <c r="A12" s="4">
        <v>7</v>
      </c>
      <c r="B12" s="20">
        <v>42528</v>
      </c>
      <c r="C12" s="26">
        <v>0.0281</v>
      </c>
      <c r="D12" s="27">
        <v>0</v>
      </c>
      <c r="E12" s="26">
        <v>1.5464</v>
      </c>
      <c r="F12" s="26">
        <v>0.7739</v>
      </c>
      <c r="G12" s="26">
        <v>0.0056</v>
      </c>
      <c r="H12" s="26">
        <v>0</v>
      </c>
      <c r="I12" s="28">
        <v>3.112</v>
      </c>
    </row>
    <row r="13" spans="1:9" ht="12.75">
      <c r="A13" s="4">
        <v>8</v>
      </c>
      <c r="B13" s="20">
        <v>42529</v>
      </c>
      <c r="C13" s="26">
        <v>0.0287</v>
      </c>
      <c r="D13" s="27">
        <v>0</v>
      </c>
      <c r="E13" s="26">
        <v>1.5415</v>
      </c>
      <c r="F13" s="26">
        <v>0.7763</v>
      </c>
      <c r="G13" s="26">
        <v>0.0029</v>
      </c>
      <c r="H13" s="26">
        <v>0</v>
      </c>
      <c r="I13" s="28">
        <v>3.0796</v>
      </c>
    </row>
    <row r="14" spans="1:9" ht="12.75">
      <c r="A14" s="4">
        <v>9</v>
      </c>
      <c r="B14" s="20">
        <v>42530</v>
      </c>
      <c r="C14" s="26">
        <v>0.0215</v>
      </c>
      <c r="D14" s="27">
        <v>0</v>
      </c>
      <c r="E14" s="26">
        <v>1.5483</v>
      </c>
      <c r="F14" s="26">
        <v>0.7872</v>
      </c>
      <c r="G14" s="26">
        <v>0.0026</v>
      </c>
      <c r="H14" s="26">
        <v>0</v>
      </c>
      <c r="I14" s="28">
        <v>3.0877</v>
      </c>
    </row>
    <row r="15" spans="1:9" ht="12.75">
      <c r="A15" s="4">
        <v>10</v>
      </c>
      <c r="B15" s="20">
        <v>42531</v>
      </c>
      <c r="C15" s="26">
        <v>0.0085</v>
      </c>
      <c r="D15" s="27">
        <v>0</v>
      </c>
      <c r="E15" s="26">
        <v>1.5645</v>
      </c>
      <c r="F15" s="26">
        <v>0.7995</v>
      </c>
      <c r="G15" s="26">
        <v>0</v>
      </c>
      <c r="H15" s="26">
        <v>0.0002</v>
      </c>
      <c r="I15" s="28">
        <v>3.0805</v>
      </c>
    </row>
    <row r="16" spans="1:9" ht="12.75">
      <c r="A16" s="4">
        <v>11</v>
      </c>
      <c r="B16" s="20">
        <v>42532</v>
      </c>
      <c r="C16" s="26">
        <v>0.0121</v>
      </c>
      <c r="D16" s="27">
        <v>0</v>
      </c>
      <c r="E16" s="26">
        <v>1.5245</v>
      </c>
      <c r="F16" s="26">
        <v>0.7709</v>
      </c>
      <c r="G16" s="26">
        <v>0</v>
      </c>
      <c r="H16" s="26">
        <v>0.0003</v>
      </c>
      <c r="I16" s="28">
        <v>3.0424</v>
      </c>
    </row>
    <row r="17" spans="1:9" ht="12.75">
      <c r="A17" s="4">
        <v>12</v>
      </c>
      <c r="B17" s="20">
        <v>42533</v>
      </c>
      <c r="C17" s="26">
        <v>0.0127</v>
      </c>
      <c r="D17" s="27">
        <v>0</v>
      </c>
      <c r="E17" s="26">
        <v>1.4894</v>
      </c>
      <c r="F17" s="26">
        <v>0.7259</v>
      </c>
      <c r="G17" s="26">
        <v>0</v>
      </c>
      <c r="H17" s="26">
        <v>0</v>
      </c>
      <c r="I17" s="28">
        <v>2.9753</v>
      </c>
    </row>
    <row r="18" spans="1:9" ht="12.75">
      <c r="A18" s="4">
        <v>13</v>
      </c>
      <c r="B18" s="20">
        <v>42534</v>
      </c>
      <c r="C18" s="26">
        <v>0.0174</v>
      </c>
      <c r="D18" s="27">
        <v>0</v>
      </c>
      <c r="E18" s="26">
        <v>1.5072</v>
      </c>
      <c r="F18" s="26">
        <v>0.7178</v>
      </c>
      <c r="G18" s="26">
        <v>0.0025</v>
      </c>
      <c r="H18" s="26">
        <v>0</v>
      </c>
      <c r="I18" s="29">
        <v>2.9675</v>
      </c>
    </row>
    <row r="19" spans="1:9" ht="12.75">
      <c r="A19" s="4">
        <v>14</v>
      </c>
      <c r="B19" s="20">
        <v>42535</v>
      </c>
      <c r="C19" s="26">
        <v>0.0213</v>
      </c>
      <c r="D19" s="27">
        <v>0</v>
      </c>
      <c r="E19" s="26">
        <v>1.5392</v>
      </c>
      <c r="F19" s="26">
        <v>0.7264</v>
      </c>
      <c r="G19" s="26">
        <v>0.0019</v>
      </c>
      <c r="H19" s="26">
        <v>0</v>
      </c>
      <c r="I19" s="28">
        <v>2.9712</v>
      </c>
    </row>
    <row r="20" spans="1:9" ht="12.75">
      <c r="A20" s="4">
        <v>15</v>
      </c>
      <c r="B20" s="20">
        <v>42536</v>
      </c>
      <c r="C20" s="26">
        <v>0.0124</v>
      </c>
      <c r="D20" s="27">
        <v>0</v>
      </c>
      <c r="E20" s="26">
        <v>1.5457</v>
      </c>
      <c r="F20" s="26">
        <v>0.7457</v>
      </c>
      <c r="G20" s="26">
        <v>0.0016</v>
      </c>
      <c r="H20" s="26">
        <v>0</v>
      </c>
      <c r="I20" s="28">
        <v>3.0346</v>
      </c>
    </row>
    <row r="21" spans="1:9" ht="12.75">
      <c r="A21" s="4">
        <v>16</v>
      </c>
      <c r="B21" s="20">
        <v>42537</v>
      </c>
      <c r="C21" s="26">
        <v>0.0039</v>
      </c>
      <c r="D21" s="27">
        <v>0</v>
      </c>
      <c r="E21" s="26">
        <v>1.5415</v>
      </c>
      <c r="F21" s="26">
        <v>0.7551</v>
      </c>
      <c r="G21" s="26">
        <v>0.0004</v>
      </c>
      <c r="H21" s="26">
        <v>0</v>
      </c>
      <c r="I21" s="28">
        <v>3.0149</v>
      </c>
    </row>
    <row r="22" spans="1:9" ht="12.75">
      <c r="A22" s="4">
        <v>17</v>
      </c>
      <c r="B22" s="20">
        <v>42538</v>
      </c>
      <c r="C22" s="26">
        <v>0.0033</v>
      </c>
      <c r="D22" s="27">
        <v>0</v>
      </c>
      <c r="E22" s="26">
        <v>1.5408</v>
      </c>
      <c r="F22" s="26">
        <v>0.7582</v>
      </c>
      <c r="G22" s="26">
        <v>0.0026</v>
      </c>
      <c r="H22" s="26">
        <v>0</v>
      </c>
      <c r="I22" s="28">
        <v>3.005</v>
      </c>
    </row>
    <row r="23" spans="1:9" ht="12.75">
      <c r="A23" s="4">
        <v>18</v>
      </c>
      <c r="B23" s="20">
        <v>42539</v>
      </c>
      <c r="C23" s="26">
        <v>0.0002</v>
      </c>
      <c r="D23" s="27">
        <v>0</v>
      </c>
      <c r="E23" s="26">
        <v>1.5649</v>
      </c>
      <c r="F23" s="26">
        <v>0.7855</v>
      </c>
      <c r="G23" s="26">
        <v>0</v>
      </c>
      <c r="H23" s="26">
        <v>0</v>
      </c>
      <c r="I23" s="28">
        <v>2.9937</v>
      </c>
    </row>
    <row r="24" spans="1:9" ht="12.75">
      <c r="A24" s="4">
        <v>19</v>
      </c>
      <c r="B24" s="20">
        <v>42540</v>
      </c>
      <c r="C24" s="26">
        <v>0</v>
      </c>
      <c r="D24" s="27">
        <v>0</v>
      </c>
      <c r="E24" s="26">
        <v>1.5705</v>
      </c>
      <c r="F24" s="26">
        <v>0.7909</v>
      </c>
      <c r="G24" s="26">
        <v>0</v>
      </c>
      <c r="H24" s="26">
        <v>0</v>
      </c>
      <c r="I24" s="28">
        <v>3.0527</v>
      </c>
    </row>
    <row r="25" spans="1:9" ht="12.75">
      <c r="A25" s="4">
        <v>20</v>
      </c>
      <c r="B25" s="20">
        <v>42541</v>
      </c>
      <c r="C25" s="26">
        <v>0.0002</v>
      </c>
      <c r="D25" s="27">
        <v>0</v>
      </c>
      <c r="E25" s="26">
        <v>1.5758</v>
      </c>
      <c r="F25" s="26">
        <v>0.7945</v>
      </c>
      <c r="G25" s="26">
        <v>0</v>
      </c>
      <c r="H25" s="26">
        <v>0</v>
      </c>
      <c r="I25" s="28">
        <v>3.0283</v>
      </c>
    </row>
    <row r="26" spans="1:9" ht="12.75">
      <c r="A26" s="4">
        <v>21</v>
      </c>
      <c r="B26" s="20">
        <v>42542</v>
      </c>
      <c r="C26" s="26">
        <v>0.0005</v>
      </c>
      <c r="D26" s="27">
        <v>0</v>
      </c>
      <c r="E26" s="26">
        <v>1.5735</v>
      </c>
      <c r="F26" s="26">
        <v>0.7998</v>
      </c>
      <c r="G26" s="26">
        <v>0</v>
      </c>
      <c r="H26" s="26">
        <v>0</v>
      </c>
      <c r="I26" s="28">
        <v>3.023</v>
      </c>
    </row>
    <row r="27" spans="1:9" ht="12.75">
      <c r="A27" s="4">
        <v>22</v>
      </c>
      <c r="B27" s="20">
        <v>42543</v>
      </c>
      <c r="C27" s="26">
        <v>0</v>
      </c>
      <c r="D27" s="27">
        <v>0</v>
      </c>
      <c r="E27" s="26">
        <v>1.5094</v>
      </c>
      <c r="F27" s="26">
        <v>0.785</v>
      </c>
      <c r="G27" s="26">
        <v>0.0033</v>
      </c>
      <c r="H27" s="26">
        <v>0</v>
      </c>
      <c r="I27" s="28">
        <v>2.9091</v>
      </c>
    </row>
    <row r="28" spans="1:9" ht="12.75">
      <c r="A28" s="4">
        <v>23</v>
      </c>
      <c r="B28" s="20">
        <v>42544</v>
      </c>
      <c r="C28" s="26">
        <v>0.0005</v>
      </c>
      <c r="D28" s="27">
        <v>0</v>
      </c>
      <c r="E28" s="26">
        <v>1.5651</v>
      </c>
      <c r="F28" s="26">
        <v>0.7859</v>
      </c>
      <c r="G28" s="26">
        <v>0.0064</v>
      </c>
      <c r="H28" s="26">
        <v>0</v>
      </c>
      <c r="I28" s="28">
        <v>2.9943</v>
      </c>
    </row>
    <row r="29" spans="1:9" ht="12.75">
      <c r="A29" s="4">
        <v>24</v>
      </c>
      <c r="B29" s="20">
        <v>42545</v>
      </c>
      <c r="C29" s="26">
        <v>0.0018</v>
      </c>
      <c r="D29" s="27">
        <v>0</v>
      </c>
      <c r="E29" s="26">
        <v>1.5437</v>
      </c>
      <c r="F29" s="26">
        <v>0.7731</v>
      </c>
      <c r="G29" s="26">
        <v>0.0007</v>
      </c>
      <c r="H29" s="26">
        <v>0</v>
      </c>
      <c r="I29" s="28">
        <v>2.9932</v>
      </c>
    </row>
    <row r="30" spans="1:9" ht="12.75">
      <c r="A30" s="4">
        <v>25</v>
      </c>
      <c r="B30" s="20">
        <v>42546</v>
      </c>
      <c r="C30" s="26">
        <v>0</v>
      </c>
      <c r="D30" s="27">
        <v>0</v>
      </c>
      <c r="E30" s="26">
        <v>1.52</v>
      </c>
      <c r="F30" s="26">
        <v>0.75</v>
      </c>
      <c r="G30" s="26">
        <v>0</v>
      </c>
      <c r="H30" s="26">
        <v>0</v>
      </c>
      <c r="I30" s="28">
        <v>3.03</v>
      </c>
    </row>
    <row r="31" spans="1:9" ht="12.75">
      <c r="A31" s="4">
        <v>26</v>
      </c>
      <c r="B31" s="20">
        <v>42547</v>
      </c>
      <c r="C31" s="26">
        <v>0</v>
      </c>
      <c r="D31" s="27">
        <v>0</v>
      </c>
      <c r="E31" s="26">
        <v>1.52</v>
      </c>
      <c r="F31" s="26">
        <v>0.75</v>
      </c>
      <c r="G31" s="26">
        <v>0</v>
      </c>
      <c r="H31" s="26">
        <v>0</v>
      </c>
      <c r="I31" s="28">
        <v>3.03</v>
      </c>
    </row>
    <row r="32" spans="1:9" ht="12.75">
      <c r="A32" s="4">
        <v>27</v>
      </c>
      <c r="B32" s="20">
        <v>42548</v>
      </c>
      <c r="C32" s="26">
        <v>0</v>
      </c>
      <c r="D32" s="27">
        <v>0</v>
      </c>
      <c r="E32" s="26">
        <v>1.52</v>
      </c>
      <c r="F32" s="26">
        <v>0.75</v>
      </c>
      <c r="G32" s="26">
        <v>0</v>
      </c>
      <c r="H32" s="26">
        <v>0</v>
      </c>
      <c r="I32" s="28">
        <v>3.03</v>
      </c>
    </row>
    <row r="33" spans="1:9" ht="12.75">
      <c r="A33" s="4">
        <v>28</v>
      </c>
      <c r="B33" s="20">
        <v>42549</v>
      </c>
      <c r="C33" s="26">
        <v>0</v>
      </c>
      <c r="D33" s="27">
        <v>0</v>
      </c>
      <c r="E33" s="26">
        <v>1.52</v>
      </c>
      <c r="F33" s="26">
        <v>0.75</v>
      </c>
      <c r="G33" s="26">
        <v>0</v>
      </c>
      <c r="H33" s="26">
        <v>0</v>
      </c>
      <c r="I33" s="28">
        <v>3.03</v>
      </c>
    </row>
    <row r="34" spans="1:9" ht="12.75">
      <c r="A34" s="4">
        <v>29</v>
      </c>
      <c r="B34" s="20">
        <v>42550</v>
      </c>
      <c r="C34" s="26">
        <v>0</v>
      </c>
      <c r="D34" s="27">
        <v>0</v>
      </c>
      <c r="E34" s="26">
        <v>1.52</v>
      </c>
      <c r="F34" s="26">
        <v>0.75</v>
      </c>
      <c r="G34" s="26">
        <v>0</v>
      </c>
      <c r="H34" s="26">
        <v>0</v>
      </c>
      <c r="I34" s="28">
        <v>3.03</v>
      </c>
    </row>
    <row r="35" spans="1:9" ht="12.75">
      <c r="A35" s="4">
        <v>30</v>
      </c>
      <c r="B35" s="20">
        <v>42551</v>
      </c>
      <c r="C35" s="26">
        <v>0</v>
      </c>
      <c r="D35" s="27">
        <v>0</v>
      </c>
      <c r="E35" s="26">
        <v>1.52</v>
      </c>
      <c r="F35" s="26">
        <v>0.75</v>
      </c>
      <c r="G35" s="26">
        <v>0</v>
      </c>
      <c r="H35" s="26">
        <v>0</v>
      </c>
      <c r="I35" s="28">
        <v>3.03</v>
      </c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5</v>
      </c>
      <c r="C39" s="33"/>
      <c r="D39" s="33"/>
      <c r="E39" s="33"/>
      <c r="F39" s="33"/>
      <c r="G39" s="33"/>
      <c r="H39" s="33"/>
      <c r="I39" s="33" t="s">
        <v>7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0.009673333333333334</v>
      </c>
      <c r="D41" s="11">
        <f>AVERAGE(D6:D37)</f>
        <v>0</v>
      </c>
      <c r="E41" s="11">
        <f>AVERAGE(E6:E37)</f>
        <v>1.5418266666666676</v>
      </c>
      <c r="F41" s="11">
        <f>AVERAGE(F6:F37)</f>
        <v>0.7682233333333334</v>
      </c>
      <c r="G41" s="11">
        <f>AVERAGE(G6:G37)</f>
        <v>0.0014166666666666666</v>
      </c>
      <c r="H41" s="11">
        <f>AVERAGE(H6:H37)</f>
        <v>1.6666666666666667E-05</v>
      </c>
      <c r="I41" s="11">
        <f>AVERAGE(I6:I37)</f>
        <v>3.0424266666666666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0</v>
      </c>
      <c r="E42" s="11">
        <f>MIN(E6:E37)</f>
        <v>1.4894</v>
      </c>
      <c r="F42" s="11">
        <f>MIN(F6:F37)</f>
        <v>0.7178</v>
      </c>
      <c r="G42" s="11">
        <f>MIN(G6:G37)</f>
        <v>0</v>
      </c>
      <c r="H42" s="11">
        <f>MIN(H6:H37)</f>
        <v>0</v>
      </c>
      <c r="I42" s="11">
        <f>MIN(I6:I37)</f>
        <v>2.9091</v>
      </c>
    </row>
    <row r="43" spans="1:9" ht="12.75">
      <c r="A43" s="9" t="s">
        <v>2</v>
      </c>
      <c r="B43" s="10"/>
      <c r="C43" s="11">
        <f>MAX(C6:C37)</f>
        <v>0.0287</v>
      </c>
      <c r="D43" s="11">
        <f>MAX(D6:D37)</f>
        <v>0</v>
      </c>
      <c r="E43" s="11">
        <f>MAX(E6:E37)</f>
        <v>1.584</v>
      </c>
      <c r="F43" s="11">
        <f>MAX(F6:F37)</f>
        <v>0.7998</v>
      </c>
      <c r="G43" s="11">
        <f>MAX(G6:G37)</f>
        <v>0.0087</v>
      </c>
      <c r="H43" s="11">
        <f>MAX(H6:H37)</f>
        <v>0.0003</v>
      </c>
      <c r="I43" s="11">
        <f>MAX(I6:I37)</f>
        <v>3.1574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I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15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6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5</v>
      </c>
      <c r="C3" s="43" t="s">
        <v>9</v>
      </c>
      <c r="D3" s="43"/>
      <c r="E3" s="41" t="s">
        <v>8</v>
      </c>
      <c r="F3" s="41"/>
      <c r="G3" s="34"/>
      <c r="H3" s="34"/>
      <c r="I3" s="44" t="s">
        <v>12</v>
      </c>
    </row>
    <row r="4" spans="1:9" ht="18.75" customHeight="1">
      <c r="A4" s="40"/>
      <c r="B4" s="42"/>
      <c r="C4" s="32" t="s">
        <v>10</v>
      </c>
      <c r="D4" s="33" t="s">
        <v>11</v>
      </c>
      <c r="E4" s="33" t="s">
        <v>3</v>
      </c>
      <c r="F4" s="33" t="s">
        <v>4</v>
      </c>
      <c r="G4" s="35" t="s">
        <v>13</v>
      </c>
      <c r="H4" s="35" t="s">
        <v>14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42552</v>
      </c>
      <c r="C6" s="26">
        <v>0</v>
      </c>
      <c r="D6" s="27">
        <v>0</v>
      </c>
      <c r="E6" s="26">
        <v>1.52</v>
      </c>
      <c r="F6" s="26">
        <v>0.75</v>
      </c>
      <c r="G6" s="26">
        <v>0</v>
      </c>
      <c r="H6" s="26">
        <v>0</v>
      </c>
      <c r="I6" s="28">
        <v>3.03</v>
      </c>
    </row>
    <row r="7" spans="1:9" ht="12.75">
      <c r="A7" s="4">
        <v>2</v>
      </c>
      <c r="B7" s="20">
        <v>42553</v>
      </c>
      <c r="C7" s="26">
        <v>0</v>
      </c>
      <c r="D7" s="27">
        <v>0</v>
      </c>
      <c r="E7" s="26">
        <v>1.52</v>
      </c>
      <c r="F7" s="26">
        <v>0.75</v>
      </c>
      <c r="G7" s="26">
        <v>0</v>
      </c>
      <c r="H7" s="26">
        <v>0</v>
      </c>
      <c r="I7" s="28">
        <v>3.03</v>
      </c>
    </row>
    <row r="8" spans="1:9" ht="12.75">
      <c r="A8" s="4">
        <v>3</v>
      </c>
      <c r="B8" s="20">
        <v>42554</v>
      </c>
      <c r="C8" s="26">
        <v>0</v>
      </c>
      <c r="D8" s="27">
        <v>0</v>
      </c>
      <c r="E8" s="26">
        <v>1.52</v>
      </c>
      <c r="F8" s="26">
        <v>0.75</v>
      </c>
      <c r="G8" s="26">
        <v>0</v>
      </c>
      <c r="H8" s="26">
        <v>0</v>
      </c>
      <c r="I8" s="28">
        <v>3.03</v>
      </c>
    </row>
    <row r="9" spans="1:9" ht="12.75">
      <c r="A9" s="4">
        <v>4</v>
      </c>
      <c r="B9" s="20">
        <v>42555</v>
      </c>
      <c r="C9" s="26">
        <v>0</v>
      </c>
      <c r="D9" s="27">
        <v>0</v>
      </c>
      <c r="E9" s="26">
        <v>1.52</v>
      </c>
      <c r="F9" s="26">
        <v>0.75</v>
      </c>
      <c r="G9" s="26">
        <v>0</v>
      </c>
      <c r="H9" s="26">
        <v>0</v>
      </c>
      <c r="I9" s="28">
        <v>3.03</v>
      </c>
    </row>
    <row r="10" spans="1:9" ht="12.75">
      <c r="A10" s="4">
        <v>5</v>
      </c>
      <c r="B10" s="20">
        <v>42556</v>
      </c>
      <c r="C10" s="26">
        <v>0</v>
      </c>
      <c r="D10" s="27">
        <v>0</v>
      </c>
      <c r="E10" s="26">
        <v>1.52</v>
      </c>
      <c r="F10" s="26">
        <v>0.75</v>
      </c>
      <c r="G10" s="26">
        <v>0</v>
      </c>
      <c r="H10" s="26">
        <v>0</v>
      </c>
      <c r="I10" s="28">
        <v>3.03</v>
      </c>
    </row>
    <row r="11" spans="1:9" ht="12.75">
      <c r="A11" s="4">
        <v>6</v>
      </c>
      <c r="B11" s="20">
        <v>42557</v>
      </c>
      <c r="C11" s="26">
        <v>0</v>
      </c>
      <c r="D11" s="27">
        <v>0</v>
      </c>
      <c r="E11" s="26">
        <v>1.52</v>
      </c>
      <c r="F11" s="26">
        <v>0.75</v>
      </c>
      <c r="G11" s="26">
        <v>0</v>
      </c>
      <c r="H11" s="26">
        <v>0</v>
      </c>
      <c r="I11" s="28">
        <v>3.03</v>
      </c>
    </row>
    <row r="12" spans="1:9" ht="12.75">
      <c r="A12" s="4">
        <v>7</v>
      </c>
      <c r="B12" s="20">
        <v>42558</v>
      </c>
      <c r="C12" s="26">
        <v>0</v>
      </c>
      <c r="D12" s="27">
        <v>0</v>
      </c>
      <c r="E12" s="26">
        <v>1.52</v>
      </c>
      <c r="F12" s="26">
        <v>0.75</v>
      </c>
      <c r="G12" s="26">
        <v>0</v>
      </c>
      <c r="H12" s="26">
        <v>0</v>
      </c>
      <c r="I12" s="28">
        <v>3.03</v>
      </c>
    </row>
    <row r="13" spans="1:9" ht="12.75">
      <c r="A13" s="4">
        <v>8</v>
      </c>
      <c r="B13" s="20">
        <v>42559</v>
      </c>
      <c r="C13" s="26">
        <v>0</v>
      </c>
      <c r="D13" s="27">
        <v>0</v>
      </c>
      <c r="E13" s="26">
        <v>1.52</v>
      </c>
      <c r="F13" s="26">
        <v>0.75</v>
      </c>
      <c r="G13" s="26">
        <v>0</v>
      </c>
      <c r="H13" s="26">
        <v>0</v>
      </c>
      <c r="I13" s="28">
        <v>3.03</v>
      </c>
    </row>
    <row r="14" spans="1:9" ht="12.75">
      <c r="A14" s="4">
        <v>9</v>
      </c>
      <c r="B14" s="20">
        <v>42560</v>
      </c>
      <c r="C14" s="26">
        <v>0</v>
      </c>
      <c r="D14" s="27">
        <v>0</v>
      </c>
      <c r="E14" s="26">
        <v>1.52</v>
      </c>
      <c r="F14" s="26">
        <v>0.75</v>
      </c>
      <c r="G14" s="26">
        <v>0</v>
      </c>
      <c r="H14" s="26">
        <v>0</v>
      </c>
      <c r="I14" s="28">
        <v>3.03</v>
      </c>
    </row>
    <row r="15" spans="1:9" ht="12.75">
      <c r="A15" s="4">
        <v>10</v>
      </c>
      <c r="B15" s="20">
        <v>42561</v>
      </c>
      <c r="C15" s="26">
        <v>0</v>
      </c>
      <c r="D15" s="27">
        <v>0</v>
      </c>
      <c r="E15" s="26">
        <v>1.52</v>
      </c>
      <c r="F15" s="26">
        <v>0.75</v>
      </c>
      <c r="G15" s="26">
        <v>0</v>
      </c>
      <c r="H15" s="26">
        <v>0</v>
      </c>
      <c r="I15" s="28">
        <v>3.03</v>
      </c>
    </row>
    <row r="16" spans="1:9" ht="12.75">
      <c r="A16" s="4">
        <v>11</v>
      </c>
      <c r="B16" s="20">
        <v>42562</v>
      </c>
      <c r="C16" s="26">
        <v>0</v>
      </c>
      <c r="D16" s="27">
        <v>0</v>
      </c>
      <c r="E16" s="26">
        <v>1.52</v>
      </c>
      <c r="F16" s="26">
        <v>0.75</v>
      </c>
      <c r="G16" s="26">
        <v>0</v>
      </c>
      <c r="H16" s="26">
        <v>0</v>
      </c>
      <c r="I16" s="28">
        <v>3.03</v>
      </c>
    </row>
    <row r="17" spans="1:9" ht="12.75">
      <c r="A17" s="4">
        <v>12</v>
      </c>
      <c r="B17" s="20">
        <v>42563</v>
      </c>
      <c r="C17" s="26">
        <v>0</v>
      </c>
      <c r="D17" s="27">
        <v>0</v>
      </c>
      <c r="E17" s="26">
        <v>1.52</v>
      </c>
      <c r="F17" s="26">
        <v>0.75</v>
      </c>
      <c r="G17" s="26">
        <v>0</v>
      </c>
      <c r="H17" s="26">
        <v>0</v>
      </c>
      <c r="I17" s="28">
        <v>3.03</v>
      </c>
    </row>
    <row r="18" spans="1:9" ht="12.75">
      <c r="A18" s="4">
        <v>13</v>
      </c>
      <c r="B18" s="20">
        <v>42564</v>
      </c>
      <c r="C18" s="26">
        <v>0</v>
      </c>
      <c r="D18" s="27">
        <v>0</v>
      </c>
      <c r="E18" s="26">
        <v>1.52</v>
      </c>
      <c r="F18" s="26">
        <v>0.75</v>
      </c>
      <c r="G18" s="26">
        <v>0</v>
      </c>
      <c r="H18" s="26">
        <v>0</v>
      </c>
      <c r="I18" s="29">
        <v>3.03</v>
      </c>
    </row>
    <row r="19" spans="1:9" ht="12.75">
      <c r="A19" s="4">
        <v>14</v>
      </c>
      <c r="B19" s="20">
        <v>42565</v>
      </c>
      <c r="C19" s="26">
        <v>0</v>
      </c>
      <c r="D19" s="27">
        <v>0</v>
      </c>
      <c r="E19" s="26">
        <v>1.52</v>
      </c>
      <c r="F19" s="26">
        <v>0.75</v>
      </c>
      <c r="G19" s="26">
        <v>0</v>
      </c>
      <c r="H19" s="26">
        <v>0</v>
      </c>
      <c r="I19" s="28">
        <v>3.03</v>
      </c>
    </row>
    <row r="20" spans="1:9" ht="12.75">
      <c r="A20" s="4">
        <v>15</v>
      </c>
      <c r="B20" s="20">
        <v>42566</v>
      </c>
      <c r="C20" s="26">
        <v>0.0053</v>
      </c>
      <c r="D20" s="27">
        <v>0</v>
      </c>
      <c r="E20" s="26">
        <v>1.457</v>
      </c>
      <c r="F20" s="26">
        <v>0.7427</v>
      </c>
      <c r="G20" s="26">
        <v>0</v>
      </c>
      <c r="H20" s="26">
        <v>0</v>
      </c>
      <c r="I20" s="28">
        <v>2.9241</v>
      </c>
    </row>
    <row r="21" spans="1:9" ht="12.75">
      <c r="A21" s="4">
        <v>16</v>
      </c>
      <c r="B21" s="20">
        <v>42567</v>
      </c>
      <c r="C21" s="26">
        <v>0.0008</v>
      </c>
      <c r="D21" s="27">
        <v>0</v>
      </c>
      <c r="E21" s="26">
        <v>1.6422</v>
      </c>
      <c r="F21" s="26">
        <v>0.827</v>
      </c>
      <c r="G21" s="26">
        <v>0</v>
      </c>
      <c r="H21" s="26">
        <v>0</v>
      </c>
      <c r="I21" s="28">
        <v>3.2468</v>
      </c>
    </row>
    <row r="22" spans="1:9" ht="12.75">
      <c r="A22" s="4">
        <v>17</v>
      </c>
      <c r="B22" s="20">
        <v>42568</v>
      </c>
      <c r="C22" s="26">
        <v>0</v>
      </c>
      <c r="D22" s="27">
        <v>0</v>
      </c>
      <c r="E22" s="26">
        <v>1.84</v>
      </c>
      <c r="F22" s="26">
        <v>0.9355</v>
      </c>
      <c r="G22" s="26">
        <v>0</v>
      </c>
      <c r="H22" s="26">
        <v>0</v>
      </c>
      <c r="I22" s="28">
        <v>3.6766</v>
      </c>
    </row>
    <row r="23" spans="1:9" ht="12.75">
      <c r="A23" s="4">
        <v>18</v>
      </c>
      <c r="B23" s="20">
        <v>42569</v>
      </c>
      <c r="C23" s="26">
        <v>0.0014</v>
      </c>
      <c r="D23" s="27">
        <v>0</v>
      </c>
      <c r="E23" s="26">
        <v>2.0995</v>
      </c>
      <c r="F23" s="26">
        <v>1.0703</v>
      </c>
      <c r="G23" s="26">
        <v>0.0076</v>
      </c>
      <c r="H23" s="26">
        <v>0</v>
      </c>
      <c r="I23" s="28">
        <v>4.2437</v>
      </c>
    </row>
    <row r="24" spans="1:9" ht="12.75">
      <c r="A24" s="4">
        <v>19</v>
      </c>
      <c r="B24" s="20">
        <v>42570</v>
      </c>
      <c r="C24" s="26">
        <v>0.0018</v>
      </c>
      <c r="D24" s="27">
        <v>0</v>
      </c>
      <c r="E24" s="26">
        <v>2.4452</v>
      </c>
      <c r="F24" s="26">
        <v>1.2282</v>
      </c>
      <c r="G24" s="26">
        <v>0</v>
      </c>
      <c r="H24" s="26">
        <v>0</v>
      </c>
      <c r="I24" s="28">
        <v>4.8681</v>
      </c>
    </row>
    <row r="25" spans="1:9" ht="12.75">
      <c r="A25" s="4">
        <v>20</v>
      </c>
      <c r="B25" s="20">
        <v>42571</v>
      </c>
      <c r="C25" s="26">
        <v>0.0003</v>
      </c>
      <c r="D25" s="27">
        <v>0</v>
      </c>
      <c r="E25" s="26">
        <v>2.8118</v>
      </c>
      <c r="F25" s="26">
        <v>1.4188</v>
      </c>
      <c r="G25" s="26">
        <v>0</v>
      </c>
      <c r="H25" s="26">
        <v>0</v>
      </c>
      <c r="I25" s="28">
        <v>5.5806</v>
      </c>
    </row>
    <row r="26" spans="1:9" ht="12.75">
      <c r="A26" s="4">
        <v>21</v>
      </c>
      <c r="B26" s="20">
        <v>42572</v>
      </c>
      <c r="C26" s="26">
        <v>0</v>
      </c>
      <c r="D26" s="27">
        <v>0</v>
      </c>
      <c r="E26" s="26">
        <v>3.2993</v>
      </c>
      <c r="F26" s="26">
        <v>1.6757</v>
      </c>
      <c r="G26" s="26">
        <v>0</v>
      </c>
      <c r="H26" s="26">
        <v>0</v>
      </c>
      <c r="I26" s="28">
        <v>6.4323</v>
      </c>
    </row>
    <row r="27" spans="1:9" ht="12.75">
      <c r="A27" s="4">
        <v>22</v>
      </c>
      <c r="B27" s="20">
        <v>42573</v>
      </c>
      <c r="C27" s="26">
        <v>0.0016</v>
      </c>
      <c r="D27" s="27">
        <v>0</v>
      </c>
      <c r="E27" s="26">
        <v>3.7319</v>
      </c>
      <c r="F27" s="26">
        <v>1.9043</v>
      </c>
      <c r="G27" s="26">
        <v>0</v>
      </c>
      <c r="H27" s="26">
        <v>0</v>
      </c>
      <c r="I27" s="28">
        <v>7.218</v>
      </c>
    </row>
    <row r="28" spans="1:9" ht="12.75">
      <c r="A28" s="4">
        <v>23</v>
      </c>
      <c r="B28" s="20">
        <v>42574</v>
      </c>
      <c r="C28" s="26">
        <v>0.0004</v>
      </c>
      <c r="D28" s="27">
        <v>0</v>
      </c>
      <c r="E28" s="26">
        <v>4.2</v>
      </c>
      <c r="F28" s="26">
        <v>2.1596</v>
      </c>
      <c r="G28" s="26">
        <v>0</v>
      </c>
      <c r="H28" s="26">
        <v>0</v>
      </c>
      <c r="I28" s="28">
        <v>8.3064</v>
      </c>
    </row>
    <row r="29" spans="1:9" ht="12.75">
      <c r="A29" s="4">
        <v>24</v>
      </c>
      <c r="B29" s="20">
        <v>42575</v>
      </c>
      <c r="C29" s="26">
        <v>0.0053</v>
      </c>
      <c r="D29" s="27">
        <v>0</v>
      </c>
      <c r="E29" s="26">
        <v>4.7803</v>
      </c>
      <c r="F29" s="26">
        <v>2.4435</v>
      </c>
      <c r="G29" s="26">
        <v>0.0085</v>
      </c>
      <c r="H29" s="26">
        <v>0</v>
      </c>
      <c r="I29" s="28">
        <v>9.263</v>
      </c>
    </row>
    <row r="30" spans="1:9" ht="12.75">
      <c r="A30" s="4">
        <v>25</v>
      </c>
      <c r="B30" s="20">
        <v>42576</v>
      </c>
      <c r="C30" s="26">
        <v>0.0005</v>
      </c>
      <c r="D30" s="27">
        <v>0</v>
      </c>
      <c r="E30" s="26">
        <v>5.2254</v>
      </c>
      <c r="F30" s="26">
        <v>2.7578</v>
      </c>
      <c r="G30" s="26">
        <v>0</v>
      </c>
      <c r="H30" s="26">
        <v>0</v>
      </c>
      <c r="I30" s="28">
        <v>10.0944</v>
      </c>
    </row>
    <row r="31" spans="1:9" ht="12.75">
      <c r="A31" s="4">
        <v>26</v>
      </c>
      <c r="B31" s="20">
        <v>42577</v>
      </c>
      <c r="C31" s="26">
        <v>0.0001</v>
      </c>
      <c r="D31" s="27">
        <v>-0.0002</v>
      </c>
      <c r="E31" s="26">
        <v>2.0383</v>
      </c>
      <c r="F31" s="26">
        <v>1.4099</v>
      </c>
      <c r="G31" s="26">
        <v>0.0062</v>
      </c>
      <c r="H31" s="26">
        <v>0</v>
      </c>
      <c r="I31" s="28">
        <v>4.0221</v>
      </c>
    </row>
    <row r="32" spans="1:9" ht="12.75">
      <c r="A32" s="4">
        <v>27</v>
      </c>
      <c r="B32" s="20">
        <v>42578</v>
      </c>
      <c r="C32" s="26">
        <v>0</v>
      </c>
      <c r="D32" s="27">
        <v>0</v>
      </c>
      <c r="E32" s="26">
        <v>1.0336</v>
      </c>
      <c r="F32" s="26">
        <v>0.9288</v>
      </c>
      <c r="G32" s="26">
        <v>0.0011</v>
      </c>
      <c r="H32" s="26">
        <v>0</v>
      </c>
      <c r="I32" s="28">
        <v>2.4409</v>
      </c>
    </row>
    <row r="33" spans="1:9" ht="12.75">
      <c r="A33" s="4">
        <v>28</v>
      </c>
      <c r="B33" s="20">
        <v>42579</v>
      </c>
      <c r="C33" s="26">
        <v>0</v>
      </c>
      <c r="D33" s="27">
        <v>0</v>
      </c>
      <c r="E33" s="26">
        <v>1.0505</v>
      </c>
      <c r="F33" s="26">
        <v>0.9524</v>
      </c>
      <c r="G33" s="26">
        <v>0</v>
      </c>
      <c r="H33" s="26">
        <v>0</v>
      </c>
      <c r="I33" s="28">
        <v>2.5815</v>
      </c>
    </row>
    <row r="34" spans="1:9" ht="12.75">
      <c r="A34" s="4">
        <v>29</v>
      </c>
      <c r="B34" s="20">
        <v>42580</v>
      </c>
      <c r="C34" s="26">
        <v>0</v>
      </c>
      <c r="D34" s="27">
        <v>0</v>
      </c>
      <c r="E34" s="26">
        <v>1.0521</v>
      </c>
      <c r="F34" s="26">
        <v>0.9475</v>
      </c>
      <c r="G34" s="26">
        <v>0.0025</v>
      </c>
      <c r="H34" s="26">
        <v>0</v>
      </c>
      <c r="I34" s="28">
        <v>2.5615</v>
      </c>
    </row>
    <row r="35" spans="1:9" ht="12.75">
      <c r="A35" s="4">
        <v>30</v>
      </c>
      <c r="B35" s="20">
        <v>42581</v>
      </c>
      <c r="C35" s="26">
        <v>0</v>
      </c>
      <c r="D35" s="27">
        <v>0</v>
      </c>
      <c r="E35" s="26">
        <v>1.0519</v>
      </c>
      <c r="F35" s="26">
        <v>0.9371</v>
      </c>
      <c r="G35" s="26">
        <v>0</v>
      </c>
      <c r="H35" s="26">
        <v>0</v>
      </c>
      <c r="I35" s="28">
        <v>2.55</v>
      </c>
    </row>
    <row r="36" spans="1:9" ht="12.75">
      <c r="A36" s="4">
        <v>31</v>
      </c>
      <c r="B36" s="20">
        <v>42582</v>
      </c>
      <c r="C36" s="26">
        <v>0</v>
      </c>
      <c r="D36" s="27">
        <v>0</v>
      </c>
      <c r="E36" s="26">
        <v>1.0479</v>
      </c>
      <c r="F36" s="26">
        <v>0.9374</v>
      </c>
      <c r="G36" s="26">
        <v>0</v>
      </c>
      <c r="H36" s="26">
        <v>0</v>
      </c>
      <c r="I36" s="28">
        <v>2.5709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5</v>
      </c>
      <c r="C39" s="33"/>
      <c r="D39" s="33"/>
      <c r="E39" s="33"/>
      <c r="F39" s="33"/>
      <c r="G39" s="33"/>
      <c r="H39" s="33"/>
      <c r="I39" s="33" t="s">
        <v>7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0.0005645161290322581</v>
      </c>
      <c r="D41" s="11">
        <f>AVERAGE(D6:D37)</f>
        <v>-6.451612903225806E-06</v>
      </c>
      <c r="E41" s="11">
        <f>AVERAGE(E6:E37)</f>
        <v>2.002803225806452</v>
      </c>
      <c r="F41" s="11">
        <f>AVERAGE(F6:F37)</f>
        <v>1.089564516129032</v>
      </c>
      <c r="G41" s="11">
        <f>AVERAGE(G6:G37)</f>
        <v>0.0008354838709677419</v>
      </c>
      <c r="H41" s="11">
        <f>AVERAGE(H6:H37)</f>
        <v>0</v>
      </c>
      <c r="I41" s="11">
        <f>AVERAGE(I6:I37)</f>
        <v>4.032287096774193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-0.0002</v>
      </c>
      <c r="E42" s="11">
        <f>MIN(E6:E37)</f>
        <v>1.0336</v>
      </c>
      <c r="F42" s="11">
        <f>MIN(F6:F37)</f>
        <v>0.7427</v>
      </c>
      <c r="G42" s="11">
        <f>MIN(G6:G37)</f>
        <v>0</v>
      </c>
      <c r="H42" s="11">
        <f>MIN(H6:H37)</f>
        <v>0</v>
      </c>
      <c r="I42" s="11">
        <f>MIN(I6:I37)</f>
        <v>2.4409</v>
      </c>
    </row>
    <row r="43" spans="1:9" ht="12.75">
      <c r="A43" s="9" t="s">
        <v>2</v>
      </c>
      <c r="B43" s="10"/>
      <c r="C43" s="11">
        <f>MAX(C6:C37)</f>
        <v>0.0053</v>
      </c>
      <c r="D43" s="11">
        <f>MAX(D6:D37)</f>
        <v>0</v>
      </c>
      <c r="E43" s="11">
        <f>MAX(E6:E37)</f>
        <v>5.2254</v>
      </c>
      <c r="F43" s="11">
        <f>MAX(F6:F37)</f>
        <v>2.7578</v>
      </c>
      <c r="G43" s="11">
        <f>MAX(G6:G37)</f>
        <v>0.0085</v>
      </c>
      <c r="H43" s="11">
        <f>MAX(H6:H37)</f>
        <v>0</v>
      </c>
      <c r="I43" s="11">
        <f>MAX(I6:I37)</f>
        <v>10.0944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I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15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6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5</v>
      </c>
      <c r="C3" s="43" t="s">
        <v>9</v>
      </c>
      <c r="D3" s="43"/>
      <c r="E3" s="41" t="s">
        <v>8</v>
      </c>
      <c r="F3" s="41"/>
      <c r="G3" s="34"/>
      <c r="H3" s="34"/>
      <c r="I3" s="44" t="s">
        <v>12</v>
      </c>
    </row>
    <row r="4" spans="1:9" ht="18.75" customHeight="1">
      <c r="A4" s="40"/>
      <c r="B4" s="42"/>
      <c r="C4" s="32" t="s">
        <v>10</v>
      </c>
      <c r="D4" s="33" t="s">
        <v>11</v>
      </c>
      <c r="E4" s="33" t="s">
        <v>3</v>
      </c>
      <c r="F4" s="33" t="s">
        <v>4</v>
      </c>
      <c r="G4" s="35" t="s">
        <v>13</v>
      </c>
      <c r="H4" s="35" t="s">
        <v>14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42583</v>
      </c>
      <c r="C6" s="26">
        <v>0</v>
      </c>
      <c r="D6" s="27">
        <v>0</v>
      </c>
      <c r="E6" s="26">
        <v>1.0527</v>
      </c>
      <c r="F6" s="26">
        <v>0.9474</v>
      </c>
      <c r="G6" s="26">
        <v>0</v>
      </c>
      <c r="H6" s="26">
        <v>0</v>
      </c>
      <c r="I6" s="28">
        <v>2.5924</v>
      </c>
    </row>
    <row r="7" spans="1:9" ht="12.75">
      <c r="A7" s="4">
        <v>2</v>
      </c>
      <c r="B7" s="20">
        <v>42584</v>
      </c>
      <c r="C7" s="26">
        <v>0</v>
      </c>
      <c r="D7" s="27">
        <v>0</v>
      </c>
      <c r="E7" s="26">
        <v>1.0573</v>
      </c>
      <c r="F7" s="26">
        <v>0.9497</v>
      </c>
      <c r="G7" s="26">
        <v>0</v>
      </c>
      <c r="H7" s="26">
        <v>0.0012</v>
      </c>
      <c r="I7" s="28">
        <v>2.5544</v>
      </c>
    </row>
    <row r="8" spans="1:9" ht="12.75">
      <c r="A8" s="4">
        <v>3</v>
      </c>
      <c r="B8" s="20">
        <v>42585</v>
      </c>
      <c r="C8" s="26">
        <v>0</v>
      </c>
      <c r="D8" s="27">
        <v>0</v>
      </c>
      <c r="E8" s="26">
        <v>1.0572</v>
      </c>
      <c r="F8" s="26">
        <v>0.9474</v>
      </c>
      <c r="G8" s="26">
        <v>0</v>
      </c>
      <c r="H8" s="26">
        <v>0</v>
      </c>
      <c r="I8" s="28">
        <v>2.5198</v>
      </c>
    </row>
    <row r="9" spans="1:9" ht="12.75">
      <c r="A9" s="4">
        <v>4</v>
      </c>
      <c r="B9" s="20">
        <v>42586</v>
      </c>
      <c r="C9" s="26">
        <v>0</v>
      </c>
      <c r="D9" s="27">
        <v>0</v>
      </c>
      <c r="E9" s="26">
        <v>1.0653</v>
      </c>
      <c r="F9" s="26">
        <v>0.9365</v>
      </c>
      <c r="G9" s="26">
        <v>0</v>
      </c>
      <c r="H9" s="26">
        <v>0.0002</v>
      </c>
      <c r="I9" s="28">
        <v>2.5005</v>
      </c>
    </row>
    <row r="10" spans="1:9" ht="12.75">
      <c r="A10" s="4">
        <v>5</v>
      </c>
      <c r="B10" s="20">
        <v>42587</v>
      </c>
      <c r="C10" s="26">
        <v>0</v>
      </c>
      <c r="D10" s="27">
        <v>0</v>
      </c>
      <c r="E10" s="26">
        <v>1.0303</v>
      </c>
      <c r="F10" s="26">
        <v>0.9239</v>
      </c>
      <c r="G10" s="26">
        <v>0</v>
      </c>
      <c r="H10" s="26">
        <v>0</v>
      </c>
      <c r="I10" s="28">
        <v>2.4349</v>
      </c>
    </row>
    <row r="11" spans="1:9" ht="12.75">
      <c r="A11" s="4">
        <v>6</v>
      </c>
      <c r="B11" s="20">
        <v>42588</v>
      </c>
      <c r="C11" s="26">
        <v>0</v>
      </c>
      <c r="D11" s="27">
        <v>0.0002</v>
      </c>
      <c r="E11" s="26">
        <v>1.0436</v>
      </c>
      <c r="F11" s="26">
        <v>0.916</v>
      </c>
      <c r="G11" s="26">
        <v>0</v>
      </c>
      <c r="H11" s="26">
        <v>0</v>
      </c>
      <c r="I11" s="28">
        <v>2.4526</v>
      </c>
    </row>
    <row r="12" spans="1:9" ht="12.75">
      <c r="A12" s="4">
        <v>7</v>
      </c>
      <c r="B12" s="20">
        <v>42589</v>
      </c>
      <c r="C12" s="26">
        <v>0</v>
      </c>
      <c r="D12" s="27">
        <v>0.0004</v>
      </c>
      <c r="E12" s="26">
        <v>1.0246</v>
      </c>
      <c r="F12" s="26">
        <v>0.924</v>
      </c>
      <c r="G12" s="26">
        <v>0</v>
      </c>
      <c r="H12" s="26">
        <v>0</v>
      </c>
      <c r="I12" s="28">
        <v>2.5082</v>
      </c>
    </row>
    <row r="13" spans="1:9" ht="12.75">
      <c r="A13" s="4">
        <v>8</v>
      </c>
      <c r="B13" s="20">
        <v>42590</v>
      </c>
      <c r="C13" s="26">
        <v>0</v>
      </c>
      <c r="D13" s="27">
        <v>0</v>
      </c>
      <c r="E13" s="26">
        <v>1.0211</v>
      </c>
      <c r="F13" s="26">
        <v>0.928</v>
      </c>
      <c r="G13" s="26">
        <v>0</v>
      </c>
      <c r="H13" s="26">
        <v>0</v>
      </c>
      <c r="I13" s="28">
        <v>2.477</v>
      </c>
    </row>
    <row r="14" spans="1:9" ht="12.75">
      <c r="A14" s="4">
        <v>9</v>
      </c>
      <c r="B14" s="20">
        <v>42591</v>
      </c>
      <c r="C14" s="26">
        <v>0</v>
      </c>
      <c r="D14" s="27">
        <v>0</v>
      </c>
      <c r="E14" s="26">
        <v>1.0279</v>
      </c>
      <c r="F14" s="26">
        <v>0.9304</v>
      </c>
      <c r="G14" s="26">
        <v>0</v>
      </c>
      <c r="H14" s="26">
        <v>0</v>
      </c>
      <c r="I14" s="28">
        <v>2.5053</v>
      </c>
    </row>
    <row r="15" spans="1:9" ht="12.75">
      <c r="A15" s="4">
        <v>10</v>
      </c>
      <c r="B15" s="20">
        <v>42592</v>
      </c>
      <c r="C15" s="26">
        <v>0</v>
      </c>
      <c r="D15" s="27">
        <v>0</v>
      </c>
      <c r="E15" s="26">
        <v>1.0458</v>
      </c>
      <c r="F15" s="26">
        <v>0.9299</v>
      </c>
      <c r="G15" s="26">
        <v>0</v>
      </c>
      <c r="H15" s="26">
        <v>0</v>
      </c>
      <c r="I15" s="28">
        <v>2.4964</v>
      </c>
    </row>
    <row r="16" spans="1:9" ht="12.75">
      <c r="A16" s="4">
        <v>11</v>
      </c>
      <c r="B16" s="20">
        <v>42593</v>
      </c>
      <c r="C16" s="26">
        <v>0</v>
      </c>
      <c r="D16" s="27">
        <v>0</v>
      </c>
      <c r="E16" s="26">
        <v>1.0343</v>
      </c>
      <c r="F16" s="26">
        <v>0.9256</v>
      </c>
      <c r="G16" s="26">
        <v>0</v>
      </c>
      <c r="H16" s="26">
        <v>0</v>
      </c>
      <c r="I16" s="28">
        <v>2.4786</v>
      </c>
    </row>
    <row r="17" spans="1:9" ht="12.75">
      <c r="A17" s="4">
        <v>12</v>
      </c>
      <c r="B17" s="20">
        <v>42594</v>
      </c>
      <c r="C17" s="26">
        <v>0</v>
      </c>
      <c r="D17" s="27">
        <v>0</v>
      </c>
      <c r="E17" s="26">
        <v>1.0272</v>
      </c>
      <c r="F17" s="26">
        <v>0.9201</v>
      </c>
      <c r="G17" s="26">
        <v>0</v>
      </c>
      <c r="H17" s="26">
        <v>0</v>
      </c>
      <c r="I17" s="28">
        <v>2.4738</v>
      </c>
    </row>
    <row r="18" spans="1:9" ht="12.75">
      <c r="A18" s="4">
        <v>13</v>
      </c>
      <c r="B18" s="20">
        <v>42595</v>
      </c>
      <c r="C18" s="26">
        <v>0</v>
      </c>
      <c r="D18" s="27">
        <v>0</v>
      </c>
      <c r="E18" s="26">
        <v>1.0337</v>
      </c>
      <c r="F18" s="26">
        <v>0.915</v>
      </c>
      <c r="G18" s="26">
        <v>0</v>
      </c>
      <c r="H18" s="26">
        <v>0</v>
      </c>
      <c r="I18" s="29">
        <v>2.5126</v>
      </c>
    </row>
    <row r="19" spans="1:9" ht="12.75">
      <c r="A19" s="4">
        <v>14</v>
      </c>
      <c r="B19" s="20">
        <v>42596</v>
      </c>
      <c r="C19" s="26">
        <v>0</v>
      </c>
      <c r="D19" s="27">
        <v>0</v>
      </c>
      <c r="E19" s="26">
        <v>1.0101</v>
      </c>
      <c r="F19" s="26">
        <v>0.9153</v>
      </c>
      <c r="G19" s="26">
        <v>0</v>
      </c>
      <c r="H19" s="26">
        <v>0</v>
      </c>
      <c r="I19" s="28">
        <v>2.5175</v>
      </c>
    </row>
    <row r="20" spans="1:9" ht="12.75">
      <c r="A20" s="4">
        <v>15</v>
      </c>
      <c r="B20" s="20">
        <v>42597</v>
      </c>
      <c r="C20" s="26">
        <v>0</v>
      </c>
      <c r="D20" s="27">
        <v>0</v>
      </c>
      <c r="E20" s="26">
        <v>1.0413</v>
      </c>
      <c r="F20" s="26">
        <v>0.9214</v>
      </c>
      <c r="G20" s="26">
        <v>0</v>
      </c>
      <c r="H20" s="26">
        <v>0</v>
      </c>
      <c r="I20" s="28">
        <v>2.5387</v>
      </c>
    </row>
    <row r="21" spans="1:9" ht="12.75">
      <c r="A21" s="4">
        <v>16</v>
      </c>
      <c r="B21" s="20">
        <v>42598</v>
      </c>
      <c r="C21" s="26">
        <v>0</v>
      </c>
      <c r="D21" s="27">
        <v>0</v>
      </c>
      <c r="E21" s="26">
        <v>1.0495</v>
      </c>
      <c r="F21" s="26">
        <v>0.9275</v>
      </c>
      <c r="G21" s="26">
        <v>0</v>
      </c>
      <c r="H21" s="26">
        <v>0</v>
      </c>
      <c r="I21" s="28">
        <v>2.5622</v>
      </c>
    </row>
    <row r="22" spans="1:9" ht="12.75">
      <c r="A22" s="4">
        <v>17</v>
      </c>
      <c r="B22" s="20">
        <v>42599</v>
      </c>
      <c r="C22" s="26">
        <v>0</v>
      </c>
      <c r="D22" s="27">
        <v>0</v>
      </c>
      <c r="E22" s="26">
        <v>1.0464</v>
      </c>
      <c r="F22" s="26">
        <v>0.9263</v>
      </c>
      <c r="G22" s="26">
        <v>0</v>
      </c>
      <c r="H22" s="26">
        <v>0</v>
      </c>
      <c r="I22" s="28">
        <v>2.5162</v>
      </c>
    </row>
    <row r="23" spans="1:9" ht="12.75">
      <c r="A23" s="4">
        <v>18</v>
      </c>
      <c r="B23" s="20">
        <v>42600</v>
      </c>
      <c r="C23" s="26">
        <v>0</v>
      </c>
      <c r="D23" s="27">
        <v>0</v>
      </c>
      <c r="E23" s="26">
        <v>1.0486</v>
      </c>
      <c r="F23" s="26">
        <v>0.9283</v>
      </c>
      <c r="G23" s="26">
        <v>0.0006</v>
      </c>
      <c r="H23" s="26">
        <v>0</v>
      </c>
      <c r="I23" s="28">
        <v>2.4978</v>
      </c>
    </row>
    <row r="24" spans="1:9" ht="12.75">
      <c r="A24" s="4">
        <v>19</v>
      </c>
      <c r="B24" s="20">
        <v>42601</v>
      </c>
      <c r="C24" s="26">
        <v>0</v>
      </c>
      <c r="D24" s="27">
        <v>0</v>
      </c>
      <c r="E24" s="26">
        <v>1.0466</v>
      </c>
      <c r="F24" s="26">
        <v>0.9212</v>
      </c>
      <c r="G24" s="26">
        <v>0</v>
      </c>
      <c r="H24" s="26">
        <v>0</v>
      </c>
      <c r="I24" s="28">
        <v>2.4902</v>
      </c>
    </row>
    <row r="25" spans="1:9" ht="12.75">
      <c r="A25" s="4">
        <v>20</v>
      </c>
      <c r="B25" s="20">
        <v>42602</v>
      </c>
      <c r="C25" s="26">
        <v>0</v>
      </c>
      <c r="D25" s="27">
        <v>0.0005</v>
      </c>
      <c r="E25" s="26">
        <v>1.0477</v>
      </c>
      <c r="F25" s="26">
        <v>0.9198</v>
      </c>
      <c r="G25" s="26">
        <v>0</v>
      </c>
      <c r="H25" s="26">
        <v>0</v>
      </c>
      <c r="I25" s="28">
        <v>2.452</v>
      </c>
    </row>
    <row r="26" spans="1:9" ht="12.75">
      <c r="A26" s="4">
        <v>21</v>
      </c>
      <c r="B26" s="20">
        <v>42603</v>
      </c>
      <c r="C26" s="26">
        <v>0</v>
      </c>
      <c r="D26" s="27">
        <v>0</v>
      </c>
      <c r="E26" s="26">
        <v>1.0415</v>
      </c>
      <c r="F26" s="26">
        <v>0.9169</v>
      </c>
      <c r="G26" s="26">
        <v>0</v>
      </c>
      <c r="H26" s="26">
        <v>0</v>
      </c>
      <c r="I26" s="28">
        <v>2.5004</v>
      </c>
    </row>
    <row r="27" spans="1:9" ht="12.75">
      <c r="A27" s="4">
        <v>22</v>
      </c>
      <c r="B27" s="20">
        <v>42604</v>
      </c>
      <c r="C27" s="26">
        <v>0</v>
      </c>
      <c r="D27" s="27">
        <v>0</v>
      </c>
      <c r="E27" s="26">
        <v>1.046</v>
      </c>
      <c r="F27" s="26">
        <v>0.9212</v>
      </c>
      <c r="G27" s="26">
        <v>0</v>
      </c>
      <c r="H27" s="26">
        <v>0</v>
      </c>
      <c r="I27" s="28">
        <v>2.6222</v>
      </c>
    </row>
    <row r="28" spans="1:9" ht="12.75">
      <c r="A28" s="4">
        <v>23</v>
      </c>
      <c r="B28" s="20">
        <v>42605</v>
      </c>
      <c r="C28" s="26">
        <v>0</v>
      </c>
      <c r="D28" s="27">
        <v>0.0002</v>
      </c>
      <c r="E28" s="26">
        <v>1.0456</v>
      </c>
      <c r="F28" s="26">
        <v>0.9218</v>
      </c>
      <c r="G28" s="26">
        <v>0</v>
      </c>
      <c r="H28" s="26">
        <v>0</v>
      </c>
      <c r="I28" s="28">
        <v>2.5828</v>
      </c>
    </row>
    <row r="29" spans="1:9" ht="12.75">
      <c r="A29" s="4">
        <v>24</v>
      </c>
      <c r="B29" s="20">
        <v>42606</v>
      </c>
      <c r="C29" s="26">
        <v>0</v>
      </c>
      <c r="D29" s="27">
        <v>0</v>
      </c>
      <c r="E29" s="26">
        <v>1.0417</v>
      </c>
      <c r="F29" s="26">
        <v>0.9165</v>
      </c>
      <c r="G29" s="26">
        <v>0</v>
      </c>
      <c r="H29" s="26">
        <v>0.0123</v>
      </c>
      <c r="I29" s="28">
        <v>2.5952</v>
      </c>
    </row>
    <row r="30" spans="1:9" ht="12.75">
      <c r="A30" s="4">
        <v>25</v>
      </c>
      <c r="B30" s="20">
        <v>42607</v>
      </c>
      <c r="C30" s="26">
        <v>0</v>
      </c>
      <c r="D30" s="27">
        <v>0</v>
      </c>
      <c r="E30" s="26">
        <v>1.0297</v>
      </c>
      <c r="F30" s="26">
        <v>0.9072</v>
      </c>
      <c r="G30" s="26">
        <v>0</v>
      </c>
      <c r="H30" s="26">
        <v>0</v>
      </c>
      <c r="I30" s="28">
        <v>2.6042</v>
      </c>
    </row>
    <row r="31" spans="1:9" ht="12.75">
      <c r="A31" s="4">
        <v>26</v>
      </c>
      <c r="B31" s="20">
        <v>42608</v>
      </c>
      <c r="C31" s="26">
        <v>0</v>
      </c>
      <c r="D31" s="27">
        <v>0</v>
      </c>
      <c r="E31" s="26">
        <v>1.0371</v>
      </c>
      <c r="F31" s="26">
        <v>0.904</v>
      </c>
      <c r="G31" s="26">
        <v>0.0004</v>
      </c>
      <c r="H31" s="26">
        <v>0</v>
      </c>
      <c r="I31" s="28">
        <v>2.4865</v>
      </c>
    </row>
    <row r="32" spans="1:9" ht="12.75">
      <c r="A32" s="4">
        <v>27</v>
      </c>
      <c r="B32" s="20">
        <v>42609</v>
      </c>
      <c r="C32" s="26">
        <v>0</v>
      </c>
      <c r="D32" s="27">
        <v>0</v>
      </c>
      <c r="E32" s="26">
        <v>1.0272</v>
      </c>
      <c r="F32" s="26">
        <v>0.8857</v>
      </c>
      <c r="G32" s="26">
        <v>0</v>
      </c>
      <c r="H32" s="26">
        <v>0</v>
      </c>
      <c r="I32" s="28">
        <v>2.504</v>
      </c>
    </row>
    <row r="33" spans="1:9" ht="12.75">
      <c r="A33" s="4">
        <v>28</v>
      </c>
      <c r="B33" s="20">
        <v>42610</v>
      </c>
      <c r="C33" s="26">
        <v>0</v>
      </c>
      <c r="D33" s="27">
        <v>0</v>
      </c>
      <c r="E33" s="26">
        <v>1.0314</v>
      </c>
      <c r="F33" s="26">
        <v>0.91</v>
      </c>
      <c r="G33" s="26">
        <v>0</v>
      </c>
      <c r="H33" s="26">
        <v>0</v>
      </c>
      <c r="I33" s="28">
        <v>2.5241</v>
      </c>
    </row>
    <row r="34" spans="1:9" ht="12.75">
      <c r="A34" s="4">
        <v>29</v>
      </c>
      <c r="B34" s="20">
        <v>42611</v>
      </c>
      <c r="C34" s="26">
        <v>0</v>
      </c>
      <c r="D34" s="27">
        <v>0</v>
      </c>
      <c r="E34" s="26">
        <v>1.0344</v>
      </c>
      <c r="F34" s="26">
        <v>0.8972</v>
      </c>
      <c r="G34" s="26">
        <v>0</v>
      </c>
      <c r="H34" s="26">
        <v>0</v>
      </c>
      <c r="I34" s="28">
        <v>2.4786</v>
      </c>
    </row>
    <row r="35" spans="1:9" ht="12.75">
      <c r="A35" s="4">
        <v>30</v>
      </c>
      <c r="B35" s="20">
        <v>42612</v>
      </c>
      <c r="C35" s="26">
        <v>0</v>
      </c>
      <c r="D35" s="27">
        <v>0</v>
      </c>
      <c r="E35" s="26">
        <v>1.0212</v>
      </c>
      <c r="F35" s="26">
        <v>0.9031</v>
      </c>
      <c r="G35" s="26">
        <v>0</v>
      </c>
      <c r="H35" s="26">
        <v>0</v>
      </c>
      <c r="I35" s="28">
        <v>2.4887</v>
      </c>
    </row>
    <row r="36" spans="1:9" ht="12.75">
      <c r="A36" s="4">
        <v>31</v>
      </c>
      <c r="B36" s="20">
        <v>42613</v>
      </c>
      <c r="C36" s="26">
        <v>0</v>
      </c>
      <c r="D36" s="27">
        <v>0</v>
      </c>
      <c r="E36" s="26">
        <v>1.0315</v>
      </c>
      <c r="F36" s="26">
        <v>0.9123</v>
      </c>
      <c r="G36" s="26">
        <v>0</v>
      </c>
      <c r="H36" s="26">
        <v>0</v>
      </c>
      <c r="I36" s="28">
        <v>2.4958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5</v>
      </c>
      <c r="C39" s="33"/>
      <c r="D39" s="33"/>
      <c r="E39" s="33"/>
      <c r="F39" s="33"/>
      <c r="G39" s="33"/>
      <c r="H39" s="33"/>
      <c r="I39" s="33" t="s">
        <v>7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</v>
      </c>
      <c r="D41" s="11">
        <f>AVERAGE(D6:D37)</f>
        <v>4.1935483870967746E-05</v>
      </c>
      <c r="E41" s="11">
        <f>AVERAGE(E6:E37)</f>
        <v>1.0386612903225805</v>
      </c>
      <c r="F41" s="11">
        <f>AVERAGE(F6:F37)</f>
        <v>0.9209548387096772</v>
      </c>
      <c r="G41" s="11">
        <f>AVERAGE(G6:G37)</f>
        <v>3.2258064516129034E-05</v>
      </c>
      <c r="H41" s="11">
        <f>AVERAGE(H6:H37)</f>
        <v>0.0004419354838709678</v>
      </c>
      <c r="I41" s="11">
        <f>AVERAGE(I6:I37)</f>
        <v>2.5149548387096776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0</v>
      </c>
      <c r="E42" s="11">
        <f>MIN(E6:E37)</f>
        <v>1.0101</v>
      </c>
      <c r="F42" s="11">
        <f>MIN(F6:F37)</f>
        <v>0.8857</v>
      </c>
      <c r="G42" s="11">
        <f>MIN(G6:G37)</f>
        <v>0</v>
      </c>
      <c r="H42" s="11">
        <f>MIN(H6:H37)</f>
        <v>0</v>
      </c>
      <c r="I42" s="11">
        <f>MIN(I6:I37)</f>
        <v>2.4349</v>
      </c>
    </row>
    <row r="43" spans="1:9" ht="12.75">
      <c r="A43" s="9" t="s">
        <v>2</v>
      </c>
      <c r="B43" s="10"/>
      <c r="C43" s="11">
        <f>MAX(C6:C37)</f>
        <v>0</v>
      </c>
      <c r="D43" s="11">
        <f>MAX(D6:D37)</f>
        <v>0.0005</v>
      </c>
      <c r="E43" s="11">
        <f>MAX(E6:E37)</f>
        <v>1.0653</v>
      </c>
      <c r="F43" s="11">
        <f>MAX(F6:F37)</f>
        <v>0.9497</v>
      </c>
      <c r="G43" s="11">
        <f>MAX(G6:G37)</f>
        <v>0.0006</v>
      </c>
      <c r="H43" s="11">
        <f>MAX(H6:H37)</f>
        <v>0.0123</v>
      </c>
      <c r="I43" s="11">
        <f>MAX(I6:I37)</f>
        <v>2.6222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I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15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6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5</v>
      </c>
      <c r="C3" s="43" t="s">
        <v>9</v>
      </c>
      <c r="D3" s="43"/>
      <c r="E3" s="41" t="s">
        <v>8</v>
      </c>
      <c r="F3" s="41"/>
      <c r="G3" s="34"/>
      <c r="H3" s="34"/>
      <c r="I3" s="44" t="s">
        <v>12</v>
      </c>
    </row>
    <row r="4" spans="1:9" ht="18.75" customHeight="1">
      <c r="A4" s="40"/>
      <c r="B4" s="42"/>
      <c r="C4" s="32" t="s">
        <v>10</v>
      </c>
      <c r="D4" s="33" t="s">
        <v>11</v>
      </c>
      <c r="E4" s="33" t="s">
        <v>3</v>
      </c>
      <c r="F4" s="33" t="s">
        <v>4</v>
      </c>
      <c r="G4" s="35" t="s">
        <v>13</v>
      </c>
      <c r="H4" s="35" t="s">
        <v>14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42614</v>
      </c>
      <c r="C6" s="26">
        <v>0</v>
      </c>
      <c r="D6" s="27">
        <v>0</v>
      </c>
      <c r="E6" s="26">
        <v>1.03</v>
      </c>
      <c r="F6" s="26">
        <v>0.91</v>
      </c>
      <c r="G6" s="26">
        <v>0</v>
      </c>
      <c r="H6" s="26">
        <v>0</v>
      </c>
      <c r="I6" s="28">
        <v>2.47</v>
      </c>
    </row>
    <row r="7" spans="1:9" ht="12.75">
      <c r="A7" s="4">
        <v>2</v>
      </c>
      <c r="B7" s="20">
        <v>42615</v>
      </c>
      <c r="C7" s="26">
        <v>0</v>
      </c>
      <c r="D7" s="27">
        <v>0</v>
      </c>
      <c r="E7" s="26">
        <v>1.02</v>
      </c>
      <c r="F7" s="26">
        <v>0.88</v>
      </c>
      <c r="G7" s="26">
        <v>0</v>
      </c>
      <c r="H7" s="26">
        <v>0</v>
      </c>
      <c r="I7" s="28">
        <v>2.48</v>
      </c>
    </row>
    <row r="8" spans="1:9" ht="12.75">
      <c r="A8" s="4">
        <v>3</v>
      </c>
      <c r="B8" s="20">
        <v>42616</v>
      </c>
      <c r="C8" s="26">
        <v>0</v>
      </c>
      <c r="D8" s="27">
        <v>0</v>
      </c>
      <c r="E8" s="26">
        <v>1.03</v>
      </c>
      <c r="F8" s="26">
        <v>0.87</v>
      </c>
      <c r="G8" s="26">
        <v>0</v>
      </c>
      <c r="H8" s="26">
        <v>0</v>
      </c>
      <c r="I8" s="28">
        <v>2.51</v>
      </c>
    </row>
    <row r="9" spans="1:9" ht="12.75">
      <c r="A9" s="4">
        <v>4</v>
      </c>
      <c r="B9" s="20">
        <v>42617</v>
      </c>
      <c r="C9" s="26">
        <v>0</v>
      </c>
      <c r="D9" s="27">
        <v>0</v>
      </c>
      <c r="E9" s="26">
        <v>1.03</v>
      </c>
      <c r="F9" s="26">
        <v>0.88</v>
      </c>
      <c r="G9" s="26">
        <v>0</v>
      </c>
      <c r="H9" s="26">
        <v>0</v>
      </c>
      <c r="I9" s="28">
        <v>2.51</v>
      </c>
    </row>
    <row r="10" spans="1:9" ht="12.75">
      <c r="A10" s="4">
        <v>5</v>
      </c>
      <c r="B10" s="20">
        <v>42618</v>
      </c>
      <c r="C10" s="26">
        <v>0</v>
      </c>
      <c r="D10" s="27">
        <v>0</v>
      </c>
      <c r="E10" s="26">
        <v>1.03</v>
      </c>
      <c r="F10" s="26">
        <v>0.89</v>
      </c>
      <c r="G10" s="26">
        <v>0</v>
      </c>
      <c r="H10" s="26">
        <v>0</v>
      </c>
      <c r="I10" s="28">
        <v>2.52</v>
      </c>
    </row>
    <row r="11" spans="1:9" ht="12.75">
      <c r="A11" s="4">
        <v>6</v>
      </c>
      <c r="B11" s="20">
        <v>42619</v>
      </c>
      <c r="C11" s="26">
        <v>0</v>
      </c>
      <c r="D11" s="27">
        <v>0</v>
      </c>
      <c r="E11" s="26">
        <v>1.02</v>
      </c>
      <c r="F11" s="26">
        <v>0.87</v>
      </c>
      <c r="G11" s="26">
        <v>0</v>
      </c>
      <c r="H11" s="26">
        <v>0</v>
      </c>
      <c r="I11" s="28">
        <v>2.57</v>
      </c>
    </row>
    <row r="12" spans="1:9" ht="12.75">
      <c r="A12" s="4">
        <v>7</v>
      </c>
      <c r="B12" s="20">
        <v>42620</v>
      </c>
      <c r="C12" s="26">
        <v>0</v>
      </c>
      <c r="D12" s="27">
        <v>0</v>
      </c>
      <c r="E12" s="26">
        <v>1.03</v>
      </c>
      <c r="F12" s="26">
        <v>0.87</v>
      </c>
      <c r="G12" s="26">
        <v>0</v>
      </c>
      <c r="H12" s="26">
        <v>0</v>
      </c>
      <c r="I12" s="28">
        <v>2.53</v>
      </c>
    </row>
    <row r="13" spans="1:9" ht="12.75">
      <c r="A13" s="4">
        <v>8</v>
      </c>
      <c r="B13" s="20">
        <v>42621</v>
      </c>
      <c r="C13" s="26">
        <v>0</v>
      </c>
      <c r="D13" s="27">
        <v>0</v>
      </c>
      <c r="E13" s="26">
        <v>1.03</v>
      </c>
      <c r="F13" s="26">
        <v>0.88</v>
      </c>
      <c r="G13" s="26">
        <v>0</v>
      </c>
      <c r="H13" s="26">
        <v>0</v>
      </c>
      <c r="I13" s="28">
        <v>2.52</v>
      </c>
    </row>
    <row r="14" spans="1:9" ht="12.75">
      <c r="A14" s="4">
        <v>9</v>
      </c>
      <c r="B14" s="20">
        <v>42622</v>
      </c>
      <c r="C14" s="26">
        <v>0</v>
      </c>
      <c r="D14" s="27">
        <v>0</v>
      </c>
      <c r="E14" s="26">
        <v>1.03</v>
      </c>
      <c r="F14" s="26">
        <v>0.87</v>
      </c>
      <c r="G14" s="26">
        <v>0</v>
      </c>
      <c r="H14" s="26">
        <v>0</v>
      </c>
      <c r="I14" s="28">
        <v>2.49</v>
      </c>
    </row>
    <row r="15" spans="1:9" ht="12.75">
      <c r="A15" s="4">
        <v>10</v>
      </c>
      <c r="B15" s="20">
        <v>42623</v>
      </c>
      <c r="C15" s="26">
        <v>0</v>
      </c>
      <c r="D15" s="27">
        <v>0</v>
      </c>
      <c r="E15" s="26">
        <v>1.01</v>
      </c>
      <c r="F15" s="26">
        <v>0.86</v>
      </c>
      <c r="G15" s="26">
        <v>0</v>
      </c>
      <c r="H15" s="26">
        <v>0</v>
      </c>
      <c r="I15" s="28">
        <v>2.48</v>
      </c>
    </row>
    <row r="16" spans="1:9" ht="12.75">
      <c r="A16" s="4">
        <v>11</v>
      </c>
      <c r="B16" s="20">
        <v>42624</v>
      </c>
      <c r="C16" s="26">
        <v>0</v>
      </c>
      <c r="D16" s="27">
        <v>0</v>
      </c>
      <c r="E16" s="26">
        <v>1.01</v>
      </c>
      <c r="F16" s="26">
        <v>0.84</v>
      </c>
      <c r="G16" s="26">
        <v>0</v>
      </c>
      <c r="H16" s="26">
        <v>0</v>
      </c>
      <c r="I16" s="28">
        <v>2.48</v>
      </c>
    </row>
    <row r="17" spans="1:9" ht="12.75">
      <c r="A17" s="4">
        <v>12</v>
      </c>
      <c r="B17" s="20">
        <v>42625</v>
      </c>
      <c r="C17" s="26">
        <v>0</v>
      </c>
      <c r="D17" s="27">
        <v>0</v>
      </c>
      <c r="E17" s="26">
        <v>1.01</v>
      </c>
      <c r="F17" s="26">
        <v>0.85</v>
      </c>
      <c r="G17" s="26">
        <v>0</v>
      </c>
      <c r="H17" s="26">
        <v>0</v>
      </c>
      <c r="I17" s="28">
        <v>2.47</v>
      </c>
    </row>
    <row r="18" spans="1:9" ht="12.75">
      <c r="A18" s="4">
        <v>13</v>
      </c>
      <c r="B18" s="20">
        <v>42626</v>
      </c>
      <c r="C18" s="26">
        <v>0</v>
      </c>
      <c r="D18" s="27">
        <v>0</v>
      </c>
      <c r="E18" s="26">
        <v>0.99</v>
      </c>
      <c r="F18" s="26">
        <v>0.83</v>
      </c>
      <c r="G18" s="26">
        <v>0</v>
      </c>
      <c r="H18" s="26">
        <v>0</v>
      </c>
      <c r="I18" s="29">
        <v>2.35</v>
      </c>
    </row>
    <row r="19" spans="1:9" ht="12.75">
      <c r="A19" s="4">
        <v>14</v>
      </c>
      <c r="B19" s="20">
        <v>42627</v>
      </c>
      <c r="C19" s="26">
        <v>0</v>
      </c>
      <c r="D19" s="27">
        <v>0.01</v>
      </c>
      <c r="E19" s="26">
        <v>1.01</v>
      </c>
      <c r="F19" s="26">
        <v>0.82</v>
      </c>
      <c r="G19" s="26">
        <v>0</v>
      </c>
      <c r="H19" s="26">
        <v>0.02</v>
      </c>
      <c r="I19" s="28">
        <v>2.32</v>
      </c>
    </row>
    <row r="20" spans="1:9" ht="12.75">
      <c r="A20" s="4">
        <v>15</v>
      </c>
      <c r="B20" s="20">
        <v>42628</v>
      </c>
      <c r="C20" s="26">
        <v>0</v>
      </c>
      <c r="D20" s="27">
        <v>0</v>
      </c>
      <c r="E20" s="26">
        <v>1</v>
      </c>
      <c r="F20" s="26">
        <v>0.8</v>
      </c>
      <c r="G20" s="26">
        <v>0</v>
      </c>
      <c r="H20" s="26">
        <v>0.01</v>
      </c>
      <c r="I20" s="28">
        <v>2.27</v>
      </c>
    </row>
    <row r="21" spans="1:9" ht="12.75">
      <c r="A21" s="4">
        <v>16</v>
      </c>
      <c r="B21" s="20">
        <v>42629</v>
      </c>
      <c r="C21" s="26">
        <v>0</v>
      </c>
      <c r="D21" s="27">
        <v>0</v>
      </c>
      <c r="E21" s="26">
        <v>0.98</v>
      </c>
      <c r="F21" s="26">
        <v>0.8</v>
      </c>
      <c r="G21" s="26">
        <v>0</v>
      </c>
      <c r="H21" s="26">
        <v>0</v>
      </c>
      <c r="I21" s="28">
        <v>2.23</v>
      </c>
    </row>
    <row r="22" spans="1:9" ht="12.75">
      <c r="A22" s="4">
        <v>17</v>
      </c>
      <c r="B22" s="20">
        <v>42630</v>
      </c>
      <c r="C22" s="26">
        <v>0</v>
      </c>
      <c r="D22" s="27">
        <v>0</v>
      </c>
      <c r="E22" s="26">
        <v>0.98</v>
      </c>
      <c r="F22" s="26">
        <v>0.82</v>
      </c>
      <c r="G22" s="26">
        <v>0</v>
      </c>
      <c r="H22" s="26">
        <v>0</v>
      </c>
      <c r="I22" s="28">
        <v>2.3</v>
      </c>
    </row>
    <row r="23" spans="1:9" ht="12.75">
      <c r="A23" s="4">
        <v>18</v>
      </c>
      <c r="B23" s="20">
        <v>42631</v>
      </c>
      <c r="C23" s="26">
        <v>0</v>
      </c>
      <c r="D23" s="27">
        <v>0</v>
      </c>
      <c r="E23" s="26">
        <v>0.98</v>
      </c>
      <c r="F23" s="26">
        <v>0.82</v>
      </c>
      <c r="G23" s="26">
        <v>0</v>
      </c>
      <c r="H23" s="26">
        <v>0</v>
      </c>
      <c r="I23" s="28">
        <v>2.34</v>
      </c>
    </row>
    <row r="24" spans="1:9" ht="12.75">
      <c r="A24" s="4">
        <v>19</v>
      </c>
      <c r="B24" s="20">
        <v>42632</v>
      </c>
      <c r="C24" s="26">
        <v>0</v>
      </c>
      <c r="D24" s="27">
        <v>0</v>
      </c>
      <c r="E24" s="26">
        <v>0.98</v>
      </c>
      <c r="F24" s="26">
        <v>0.83</v>
      </c>
      <c r="G24" s="26">
        <v>0</v>
      </c>
      <c r="H24" s="26">
        <v>0</v>
      </c>
      <c r="I24" s="28">
        <v>2.3</v>
      </c>
    </row>
    <row r="25" spans="1:9" ht="12.75">
      <c r="A25" s="4">
        <v>20</v>
      </c>
      <c r="B25" s="20">
        <v>42633</v>
      </c>
      <c r="C25" s="26">
        <v>0</v>
      </c>
      <c r="D25" s="27">
        <v>0</v>
      </c>
      <c r="E25" s="26">
        <v>0.98</v>
      </c>
      <c r="F25" s="26">
        <v>0.83</v>
      </c>
      <c r="G25" s="26">
        <v>0</v>
      </c>
      <c r="H25" s="26">
        <v>0</v>
      </c>
      <c r="I25" s="28">
        <v>2.34</v>
      </c>
    </row>
    <row r="26" spans="1:9" ht="12.75">
      <c r="A26" s="4">
        <v>21</v>
      </c>
      <c r="B26" s="20">
        <v>42634</v>
      </c>
      <c r="C26" s="26">
        <v>0</v>
      </c>
      <c r="D26" s="27">
        <v>0</v>
      </c>
      <c r="E26" s="26">
        <v>0.97</v>
      </c>
      <c r="F26" s="26">
        <v>0.84</v>
      </c>
      <c r="G26" s="26">
        <v>0</v>
      </c>
      <c r="H26" s="26">
        <v>0</v>
      </c>
      <c r="I26" s="28">
        <v>2.35</v>
      </c>
    </row>
    <row r="27" spans="1:9" ht="12.75">
      <c r="A27" s="4">
        <v>22</v>
      </c>
      <c r="B27" s="20">
        <v>42635</v>
      </c>
      <c r="C27" s="26">
        <v>0</v>
      </c>
      <c r="D27" s="27">
        <v>0</v>
      </c>
      <c r="E27" s="26">
        <v>0.97</v>
      </c>
      <c r="F27" s="26">
        <v>0.84</v>
      </c>
      <c r="G27" s="26">
        <v>0</v>
      </c>
      <c r="H27" s="26">
        <v>0</v>
      </c>
      <c r="I27" s="28">
        <v>2.37</v>
      </c>
    </row>
    <row r="28" spans="1:9" ht="12.75">
      <c r="A28" s="4">
        <v>23</v>
      </c>
      <c r="B28" s="20">
        <v>42636</v>
      </c>
      <c r="C28" s="26">
        <v>0</v>
      </c>
      <c r="D28" s="27">
        <v>0</v>
      </c>
      <c r="E28" s="26">
        <v>0.97</v>
      </c>
      <c r="F28" s="26">
        <v>0.8</v>
      </c>
      <c r="G28" s="26">
        <v>0</v>
      </c>
      <c r="H28" s="26">
        <v>0</v>
      </c>
      <c r="I28" s="28">
        <v>2.34</v>
      </c>
    </row>
    <row r="29" spans="1:9" ht="12.75">
      <c r="A29" s="4">
        <v>24</v>
      </c>
      <c r="B29" s="20">
        <v>42637</v>
      </c>
      <c r="C29" s="26">
        <v>0</v>
      </c>
      <c r="D29" s="27">
        <v>0</v>
      </c>
      <c r="E29" s="26">
        <v>0.96</v>
      </c>
      <c r="F29" s="26">
        <v>0.77</v>
      </c>
      <c r="G29" s="26">
        <v>0</v>
      </c>
      <c r="H29" s="26">
        <v>0</v>
      </c>
      <c r="I29" s="28">
        <v>2.18</v>
      </c>
    </row>
    <row r="30" spans="1:9" ht="12.75">
      <c r="A30" s="4">
        <v>25</v>
      </c>
      <c r="B30" s="20">
        <v>42638</v>
      </c>
      <c r="C30" s="26">
        <v>0</v>
      </c>
      <c r="D30" s="27">
        <v>0</v>
      </c>
      <c r="E30" s="26">
        <v>0.99</v>
      </c>
      <c r="F30" s="26">
        <v>0.77</v>
      </c>
      <c r="G30" s="26">
        <v>0</v>
      </c>
      <c r="H30" s="26">
        <v>0</v>
      </c>
      <c r="I30" s="28">
        <v>2.23</v>
      </c>
    </row>
    <row r="31" spans="1:9" ht="12.75">
      <c r="A31" s="4">
        <v>26</v>
      </c>
      <c r="B31" s="20">
        <v>42639</v>
      </c>
      <c r="C31" s="26">
        <v>0</v>
      </c>
      <c r="D31" s="27">
        <v>0</v>
      </c>
      <c r="E31" s="26">
        <v>0.98</v>
      </c>
      <c r="F31" s="26">
        <v>0.77</v>
      </c>
      <c r="G31" s="26">
        <v>0</v>
      </c>
      <c r="H31" s="26">
        <v>0</v>
      </c>
      <c r="I31" s="28">
        <v>2.21</v>
      </c>
    </row>
    <row r="32" spans="1:9" ht="12.75">
      <c r="A32" s="4">
        <v>27</v>
      </c>
      <c r="B32" s="20">
        <v>42640</v>
      </c>
      <c r="C32" s="26">
        <v>0</v>
      </c>
      <c r="D32" s="27">
        <v>0</v>
      </c>
      <c r="E32" s="26">
        <v>0.96</v>
      </c>
      <c r="F32" s="26">
        <v>0.78</v>
      </c>
      <c r="G32" s="26">
        <v>0</v>
      </c>
      <c r="H32" s="26">
        <v>0</v>
      </c>
      <c r="I32" s="28">
        <v>2.2</v>
      </c>
    </row>
    <row r="33" spans="1:9" ht="12.75">
      <c r="A33" s="4">
        <v>28</v>
      </c>
      <c r="B33" s="20">
        <v>42641</v>
      </c>
      <c r="C33" s="26">
        <v>0</v>
      </c>
      <c r="D33" s="27">
        <v>0</v>
      </c>
      <c r="E33" s="26">
        <v>0.97</v>
      </c>
      <c r="F33" s="26">
        <v>0.79</v>
      </c>
      <c r="G33" s="26">
        <v>0</v>
      </c>
      <c r="H33" s="26">
        <v>0</v>
      </c>
      <c r="I33" s="28">
        <v>2.25</v>
      </c>
    </row>
    <row r="34" spans="1:9" ht="12.75">
      <c r="A34" s="4">
        <v>29</v>
      </c>
      <c r="B34" s="20">
        <v>42642</v>
      </c>
      <c r="C34" s="26">
        <v>0</v>
      </c>
      <c r="D34" s="27">
        <v>0</v>
      </c>
      <c r="E34" s="26">
        <v>0.96</v>
      </c>
      <c r="F34" s="26">
        <v>0.8</v>
      </c>
      <c r="G34" s="26">
        <v>0</v>
      </c>
      <c r="H34" s="26">
        <v>0</v>
      </c>
      <c r="I34" s="28">
        <v>2.28</v>
      </c>
    </row>
    <row r="35" spans="1:9" ht="12.75">
      <c r="A35" s="4">
        <v>30</v>
      </c>
      <c r="B35" s="20">
        <v>42643</v>
      </c>
      <c r="C35" s="26">
        <v>0</v>
      </c>
      <c r="D35" s="27">
        <v>0</v>
      </c>
      <c r="E35" s="26">
        <v>0.98</v>
      </c>
      <c r="F35" s="26">
        <v>0.8</v>
      </c>
      <c r="G35" s="26">
        <v>0</v>
      </c>
      <c r="H35" s="26">
        <v>0</v>
      </c>
      <c r="I35" s="28">
        <v>2.35</v>
      </c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5</v>
      </c>
      <c r="C39" s="33"/>
      <c r="D39" s="33"/>
      <c r="E39" s="33"/>
      <c r="F39" s="33"/>
      <c r="G39" s="33"/>
      <c r="H39" s="33"/>
      <c r="I39" s="33" t="s">
        <v>7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AVERAGE(C6:C37)</f>
        <v>0</v>
      </c>
      <c r="D41" s="11">
        <f>AVERAGE(D6:D37)</f>
        <v>0.0003333333333333333</v>
      </c>
      <c r="E41" s="11">
        <f>AVERAGE(E6:E37)</f>
        <v>0.9963333333333332</v>
      </c>
      <c r="F41" s="11">
        <f>AVERAGE(F6:F37)</f>
        <v>0.8326666666666667</v>
      </c>
      <c r="G41" s="11">
        <f>AVERAGE(G6:G37)</f>
        <v>0</v>
      </c>
      <c r="H41" s="11">
        <f>AVERAGE(H6:H37)</f>
        <v>0.001</v>
      </c>
      <c r="I41" s="11">
        <f>AVERAGE(I6:I37)</f>
        <v>2.3746666666666667</v>
      </c>
    </row>
    <row r="42" spans="1:9" ht="12.75">
      <c r="A42" s="9" t="s">
        <v>1</v>
      </c>
      <c r="B42" s="10"/>
      <c r="C42" s="11">
        <f>MIN(C6:C37)</f>
        <v>0</v>
      </c>
      <c r="D42" s="11">
        <f>MIN(D6:D37)</f>
        <v>0</v>
      </c>
      <c r="E42" s="11">
        <f>MIN(E6:E37)</f>
        <v>0.96</v>
      </c>
      <c r="F42" s="11">
        <f>MIN(F6:F37)</f>
        <v>0.77</v>
      </c>
      <c r="G42" s="11">
        <f>MIN(G6:G37)</f>
        <v>0</v>
      </c>
      <c r="H42" s="11">
        <f>MIN(H6:H37)</f>
        <v>0</v>
      </c>
      <c r="I42" s="11">
        <f>MIN(I6:I37)</f>
        <v>2.18</v>
      </c>
    </row>
    <row r="43" spans="1:9" ht="12.75">
      <c r="A43" s="9" t="s">
        <v>2</v>
      </c>
      <c r="B43" s="10"/>
      <c r="C43" s="11">
        <f>MAX(C6:C37)</f>
        <v>0</v>
      </c>
      <c r="D43" s="11">
        <f>MAX(D6:D37)</f>
        <v>0.01</v>
      </c>
      <c r="E43" s="11">
        <f>MAX(E6:E37)</f>
        <v>1.03</v>
      </c>
      <c r="F43" s="11">
        <f>MAX(F6:F37)</f>
        <v>0.91</v>
      </c>
      <c r="G43" s="11">
        <f>MAX(G6:G37)</f>
        <v>0</v>
      </c>
      <c r="H43" s="11">
        <f>MAX(H6:H37)</f>
        <v>0.02</v>
      </c>
      <c r="I43" s="11">
        <f>MAX(I6:I37)</f>
        <v>2.57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drm2852</dc:creator>
  <cp:keywords/>
  <dc:description/>
  <cp:lastModifiedBy>Darren Paul Wood</cp:lastModifiedBy>
  <cp:lastPrinted>2010-06-02T20:01:11Z</cp:lastPrinted>
  <dcterms:created xsi:type="dcterms:W3CDTF">2000-02-10T15:46:54Z</dcterms:created>
  <dcterms:modified xsi:type="dcterms:W3CDTF">2017-01-25T21:36:42Z</dcterms:modified>
  <cp:category/>
  <cp:version/>
  <cp:contentType/>
  <cp:contentStatus/>
</cp:coreProperties>
</file>